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stic_maja\Desktop\SAJT\"/>
    </mc:Choice>
  </mc:AlternateContent>
  <xr:revisionPtr revIDLastSave="0" documentId="13_ncr:1_{139E43CD-30BD-4795-BD40-865D12431D8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_1" sheetId="6" r:id="rId1"/>
    <sheet name="2_2" sheetId="8" r:id="rId2"/>
    <sheet name="2_3" sheetId="11" r:id="rId3"/>
    <sheet name="2_4" sheetId="13" r:id="rId4"/>
    <sheet name="2_5" sheetId="26" r:id="rId5"/>
    <sheet name="2_6" sheetId="23" r:id="rId6"/>
    <sheet name="2_7" sheetId="24" r:id="rId7"/>
  </sheets>
  <externalReferences>
    <externalReference r:id="rId8"/>
  </externalReferences>
  <definedNames>
    <definedName name="broj_lab">'[1]LAB2012-2013'!#REF!</definedName>
    <definedName name="deca">#REF!</definedName>
    <definedName name="gustina">#REF!</definedName>
    <definedName name="odrasli">#REF!</definedName>
    <definedName name="opština">#REF!</definedName>
    <definedName name="qryMinistarstvoLekariPoSpec_Crosstab" localSheetId="4">#REF!</definedName>
    <definedName name="qryMinistarstvoLekariPoSpec_Crosstab">#REF!</definedName>
    <definedName name="qryMinistarstvoLekariSpecNaSpec_Crosstab" localSheetId="4">#REF!</definedName>
    <definedName name="qryMinistarstvoLekariSpecNaSpec_Crosstab">#REF!</definedName>
    <definedName name="svega">#REF!</definedName>
    <definedName name="šdeca">#REF!</definedName>
    <definedName name="šdeca10">#REF!</definedName>
    <definedName name="že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3" l="1"/>
  <c r="E8" i="13"/>
  <c r="F8" i="13"/>
  <c r="D9" i="13"/>
  <c r="E9" i="13"/>
  <c r="F9" i="13"/>
  <c r="D10" i="13"/>
  <c r="E10" i="13"/>
  <c r="F10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D16" i="13"/>
  <c r="E16" i="13"/>
  <c r="F16" i="13"/>
  <c r="D17" i="13"/>
  <c r="E17" i="13"/>
  <c r="F17" i="13"/>
  <c r="D18" i="13"/>
  <c r="E18" i="13"/>
  <c r="F18" i="13"/>
  <c r="D19" i="13"/>
  <c r="E19" i="13"/>
  <c r="F19" i="13"/>
  <c r="D20" i="13"/>
  <c r="E20" i="13"/>
  <c r="F20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32" i="13"/>
  <c r="E32" i="13"/>
  <c r="F32" i="13"/>
  <c r="D33" i="13"/>
  <c r="E33" i="13"/>
  <c r="F33" i="13"/>
  <c r="D34" i="13"/>
  <c r="E34" i="13"/>
  <c r="F34" i="13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7" i="11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</calcChain>
</file>

<file path=xl/sharedStrings.xml><?xml version="1.0" encoding="utf-8"?>
<sst xmlns="http://schemas.openxmlformats.org/spreadsheetml/2006/main" count="1086" uniqueCount="432">
  <si>
    <t>Борска област</t>
  </si>
  <si>
    <t>Браничевска област</t>
  </si>
  <si>
    <t>Јабланичка област</t>
  </si>
  <si>
    <t>Колубарска област</t>
  </si>
  <si>
    <t>Мачванска област</t>
  </si>
  <si>
    <t>Моравичка област</t>
  </si>
  <si>
    <t>Нишавска област</t>
  </si>
  <si>
    <t>Пчињска област</t>
  </si>
  <si>
    <t>Пиротска област</t>
  </si>
  <si>
    <t>Подунавска област</t>
  </si>
  <si>
    <t>Поморавска област</t>
  </si>
  <si>
    <t>Расинска област</t>
  </si>
  <si>
    <t>Рашка област</t>
  </si>
  <si>
    <t>Шумадијска област</t>
  </si>
  <si>
    <t>Топличка област</t>
  </si>
  <si>
    <t>Зајечарска област</t>
  </si>
  <si>
    <t>Златиборска област</t>
  </si>
  <si>
    <t>Београдска област</t>
  </si>
  <si>
    <t>Јужнобачка област</t>
  </si>
  <si>
    <t>Јужнобанатска област</t>
  </si>
  <si>
    <t>Севернобачка област</t>
  </si>
  <si>
    <t>Севернобанатска област</t>
  </si>
  <si>
    <t>Средњобанатска област</t>
  </si>
  <si>
    <t>Сремска област</t>
  </si>
  <si>
    <t>Западнобачка област</t>
  </si>
  <si>
    <t>Општина</t>
  </si>
  <si>
    <t>Мајданпек</t>
  </si>
  <si>
    <t>Бор</t>
  </si>
  <si>
    <t>Неготин</t>
  </si>
  <si>
    <t>Кладово</t>
  </si>
  <si>
    <t>Пожаревац</t>
  </si>
  <si>
    <t>Кучево</t>
  </si>
  <si>
    <t>Петровац на Млави</t>
  </si>
  <si>
    <t>Голубац</t>
  </si>
  <si>
    <t>Мало Црниће</t>
  </si>
  <si>
    <t>Жабари</t>
  </si>
  <si>
    <t>Жагубица</t>
  </si>
  <si>
    <t>Велико Градиште</t>
  </si>
  <si>
    <t>Лесковац</t>
  </si>
  <si>
    <t>Бојник</t>
  </si>
  <si>
    <t>Власотинце</t>
  </si>
  <si>
    <t>Медвеђа</t>
  </si>
  <si>
    <t>Лебане</t>
  </si>
  <si>
    <t>Ваљево</t>
  </si>
  <si>
    <t>Мионица</t>
  </si>
  <si>
    <t>Љиг</t>
  </si>
  <si>
    <t>Уб</t>
  </si>
  <si>
    <t>Лајковац</t>
  </si>
  <si>
    <t>Осечина</t>
  </si>
  <si>
    <t>Лозница</t>
  </si>
  <si>
    <t>Мали Зворник</t>
  </si>
  <si>
    <t>Шабац</t>
  </si>
  <si>
    <t>Владимирци</t>
  </si>
  <si>
    <t>Љубовија</t>
  </si>
  <si>
    <t>Богатић</t>
  </si>
  <si>
    <t>Коцељева</t>
  </si>
  <si>
    <t>Крупањ</t>
  </si>
  <si>
    <t>Чачак</t>
  </si>
  <si>
    <t>Горњи Милановац</t>
  </si>
  <si>
    <t>Лучани</t>
  </si>
  <si>
    <t>Ивањица</t>
  </si>
  <si>
    <t>Медијана</t>
  </si>
  <si>
    <t>Ражањ</t>
  </si>
  <si>
    <t>Алексинац</t>
  </si>
  <si>
    <t>Мерошина</t>
  </si>
  <si>
    <t>Сврљиг</t>
  </si>
  <si>
    <t>Гаџин Хан</t>
  </si>
  <si>
    <t>Дољевац</t>
  </si>
  <si>
    <t>Нишка Бања</t>
  </si>
  <si>
    <t>Црвени крст</t>
  </si>
  <si>
    <t>Врање</t>
  </si>
  <si>
    <t>Бујановац</t>
  </si>
  <si>
    <t>Прешево</t>
  </si>
  <si>
    <t>Трговиште</t>
  </si>
  <si>
    <t>Владичин Хан</t>
  </si>
  <si>
    <t>Босилеград</t>
  </si>
  <si>
    <t>Сурдулица</t>
  </si>
  <si>
    <t>Пирот</t>
  </si>
  <si>
    <t>Бабушница</t>
  </si>
  <si>
    <t>Димитровград</t>
  </si>
  <si>
    <t>Бела Паланка</t>
  </si>
  <si>
    <t>Велика Плана</t>
  </si>
  <si>
    <t>Смедерево</t>
  </si>
  <si>
    <t>Смедеревска Паланка</t>
  </si>
  <si>
    <t>Параћин</t>
  </si>
  <si>
    <t>Јагодина</t>
  </si>
  <si>
    <t>Ћуприја</t>
  </si>
  <si>
    <t>Деспотовац</t>
  </si>
  <si>
    <t>Рековац</t>
  </si>
  <si>
    <t>Свилајнац</t>
  </si>
  <si>
    <t>Крушевац</t>
  </si>
  <si>
    <t>Варварин</t>
  </si>
  <si>
    <t>Александровац</t>
  </si>
  <si>
    <t>Трстеник</t>
  </si>
  <si>
    <t>Брус</t>
  </si>
  <si>
    <t>Ћићевац</t>
  </si>
  <si>
    <t>Краљево</t>
  </si>
  <si>
    <t>Врњачка Бања</t>
  </si>
  <si>
    <t>Рашка</t>
  </si>
  <si>
    <t>Тутин</t>
  </si>
  <si>
    <t>Нови Пазар</t>
  </si>
  <si>
    <t>Крагујевац</t>
  </si>
  <si>
    <t>Лапово</t>
  </si>
  <si>
    <t>Кнић</t>
  </si>
  <si>
    <t>Баточина</t>
  </si>
  <si>
    <t>Рача</t>
  </si>
  <si>
    <t>Топола</t>
  </si>
  <si>
    <t>Аранђеловац</t>
  </si>
  <si>
    <t>Прокупље</t>
  </si>
  <si>
    <t>Житорађа</t>
  </si>
  <si>
    <t>Блаце</t>
  </si>
  <si>
    <t>Куршумлија</t>
  </si>
  <si>
    <t>Зајечар</t>
  </si>
  <si>
    <t>Бољевац</t>
  </si>
  <si>
    <t>Сокобања</t>
  </si>
  <si>
    <t>Књажевац</t>
  </si>
  <si>
    <t>Ужице</t>
  </si>
  <si>
    <t>Чајетина</t>
  </si>
  <si>
    <t>Прибој</t>
  </si>
  <si>
    <t>Пријепоље</t>
  </si>
  <si>
    <t>Косјерић</t>
  </si>
  <si>
    <t>Ариље</t>
  </si>
  <si>
    <t>Бајина Башта</t>
  </si>
  <si>
    <t>Нова Варош</t>
  </si>
  <si>
    <t>Пожега</t>
  </si>
  <si>
    <t>Сјеница</t>
  </si>
  <si>
    <t>Врачар</t>
  </si>
  <si>
    <t>Раковица</t>
  </si>
  <si>
    <t>Барајево</t>
  </si>
  <si>
    <t>Стари град</t>
  </si>
  <si>
    <t>Звездара</t>
  </si>
  <si>
    <t>Младеновац</t>
  </si>
  <si>
    <t>Сопот</t>
  </si>
  <si>
    <t>Палилула</t>
  </si>
  <si>
    <t>Гроцка</t>
  </si>
  <si>
    <t>Нови Београд</t>
  </si>
  <si>
    <t>Лазаревац</t>
  </si>
  <si>
    <t>Чукарица</t>
  </si>
  <si>
    <t>Земун</t>
  </si>
  <si>
    <t>Обреновац</t>
  </si>
  <si>
    <t>Савски венац</t>
  </si>
  <si>
    <t>Вождовац</t>
  </si>
  <si>
    <t>Врбас</t>
  </si>
  <si>
    <t>Нови Сад</t>
  </si>
  <si>
    <t>Бачки Петровац</t>
  </si>
  <si>
    <t>Тител</t>
  </si>
  <si>
    <t>Жабаљ</t>
  </si>
  <si>
    <t>Темерин</t>
  </si>
  <si>
    <t>Бечеј</t>
  </si>
  <si>
    <t>Бач</t>
  </si>
  <si>
    <t>Србобран</t>
  </si>
  <si>
    <t>Бачка Паланка</t>
  </si>
  <si>
    <t>Беочин</t>
  </si>
  <si>
    <t>Петроварадин</t>
  </si>
  <si>
    <t>Вршац</t>
  </si>
  <si>
    <t>Бела Црква</t>
  </si>
  <si>
    <t>Ковин</t>
  </si>
  <si>
    <t>Опово</t>
  </si>
  <si>
    <t>Алибунар</t>
  </si>
  <si>
    <t>Панчево</t>
  </si>
  <si>
    <t>Ковачица</t>
  </si>
  <si>
    <t>Пландиште</t>
  </si>
  <si>
    <t>Суботица</t>
  </si>
  <si>
    <t>Мали Иђош</t>
  </si>
  <si>
    <t>Бачка Топола</t>
  </si>
  <si>
    <t>Сента</t>
  </si>
  <si>
    <t>Чока</t>
  </si>
  <si>
    <t>Кикинда</t>
  </si>
  <si>
    <t>Ада</t>
  </si>
  <si>
    <t>Кањижа</t>
  </si>
  <si>
    <t>Нови Кнежевац</t>
  </si>
  <si>
    <t>Зрењанин</t>
  </si>
  <si>
    <t>Нова Црња</t>
  </si>
  <si>
    <t>Сечањ</t>
  </si>
  <si>
    <t>Нови Бечеј</t>
  </si>
  <si>
    <t>Житиште</t>
  </si>
  <si>
    <t>Сремска Митровица</t>
  </si>
  <si>
    <t>Рума</t>
  </si>
  <si>
    <t>Стара Пазова</t>
  </si>
  <si>
    <t>Инђија</t>
  </si>
  <si>
    <t>Ириг</t>
  </si>
  <si>
    <t>Шид</t>
  </si>
  <si>
    <t>Пећинци</t>
  </si>
  <si>
    <t>Сомбор</t>
  </si>
  <si>
    <t>Кула</t>
  </si>
  <si>
    <t>Оџаци</t>
  </si>
  <si>
    <t>Апатин</t>
  </si>
  <si>
    <t>Дом здравља</t>
  </si>
  <si>
    <t>Општа болница</t>
  </si>
  <si>
    <t>Здравствени центар - Дом здравља</t>
  </si>
  <si>
    <t>Апотекарска установа</t>
  </si>
  <si>
    <t>Завод за јавно здравље</t>
  </si>
  <si>
    <t>Специјална болница</t>
  </si>
  <si>
    <t>Клиничко-болнички центар</t>
  </si>
  <si>
    <t>Институт</t>
  </si>
  <si>
    <t>Клиника</t>
  </si>
  <si>
    <t>Универзитетски клинички центар</t>
  </si>
  <si>
    <t>Завод</t>
  </si>
  <si>
    <t>Здравствени центар - Општа болница</t>
  </si>
  <si>
    <t>НСТЈ ниво 1</t>
  </si>
  <si>
    <t>НСТЈ ниво 3</t>
  </si>
  <si>
    <t>Укупно</t>
  </si>
  <si>
    <t>Административни немедицински радници</t>
  </si>
  <si>
    <t>Медицинске сестре - техничари</t>
  </si>
  <si>
    <t>Доктори стоматологије</t>
  </si>
  <si>
    <t>Технички и помоћни немедицински радници</t>
  </si>
  <si>
    <t>Стоматолошке сестре - техничари</t>
  </si>
  <si>
    <t>Фармацеутски техничари</t>
  </si>
  <si>
    <t>Зубни техничари</t>
  </si>
  <si>
    <t>Остали здравствени радници</t>
  </si>
  <si>
    <t>Логопеди</t>
  </si>
  <si>
    <t>Руководећа радна места у здравству</t>
  </si>
  <si>
    <t>Радиолошки техничари</t>
  </si>
  <si>
    <t>Психолози</t>
  </si>
  <si>
    <t>Остали здравствени сарадници</t>
  </si>
  <si>
    <t>Социјални радници</t>
  </si>
  <si>
    <t>Послови информационих система и технологија</t>
  </si>
  <si>
    <t>Магистри фармације</t>
  </si>
  <si>
    <t>Лабораторијски техничари</t>
  </si>
  <si>
    <t>Дефектолози</t>
  </si>
  <si>
    <t>Физиотерапеути</t>
  </si>
  <si>
    <t>Наставници, научни сарадници и истраживачи</t>
  </si>
  <si>
    <t>Доктори медицине, укупно</t>
  </si>
  <si>
    <t>Доктори медицине, специјалисти</t>
  </si>
  <si>
    <t>Доктори медицине, на специјализацији</t>
  </si>
  <si>
    <t>Тип установе</t>
  </si>
  <si>
    <t>55+</t>
  </si>
  <si>
    <t>35-54</t>
  </si>
  <si>
    <t>&lt;35</t>
  </si>
  <si>
    <t>Укупно мушкарци</t>
  </si>
  <si>
    <t>Укупно жене</t>
  </si>
  <si>
    <t>Доктори медицине, општа медицина</t>
  </si>
  <si>
    <t>Специјализација</t>
  </si>
  <si>
    <t>На специјализацији</t>
  </si>
  <si>
    <t>Специјалисти</t>
  </si>
  <si>
    <t>Дерматовенерологија</t>
  </si>
  <si>
    <t>Епидемиологија</t>
  </si>
  <si>
    <t>Хигијена</t>
  </si>
  <si>
    <t>Имунологија</t>
  </si>
  <si>
    <t>Инфектологија</t>
  </si>
  <si>
    <t>Кардиохирургија</t>
  </si>
  <si>
    <t>Неурохирургија</t>
  </si>
  <si>
    <t>Неурологија</t>
  </si>
  <si>
    <t>Офталмологија</t>
  </si>
  <si>
    <t>Оториноларингологија</t>
  </si>
  <si>
    <t>Патологија</t>
  </si>
  <si>
    <t>Педијатрија</t>
  </si>
  <si>
    <t>Психијатрија</t>
  </si>
  <si>
    <t>Радиологија</t>
  </si>
  <si>
    <t>Урологија</t>
  </si>
  <si>
    <t>Абдоминална хирургија</t>
  </si>
  <si>
    <t>Анестезиологија, реаниматологија и интензивна терапија</t>
  </si>
  <si>
    <t>Дечја хирургија</t>
  </si>
  <si>
    <t>Дечја и адолесцентна психијатрија</t>
  </si>
  <si>
    <t>Дечја неурологија</t>
  </si>
  <si>
    <t>Физикална медицина и рехабилитација</t>
  </si>
  <si>
    <t>Гинекологија и акушерство</t>
  </si>
  <si>
    <t>Грудна хирургија</t>
  </si>
  <si>
    <t>Интерна медицина</t>
  </si>
  <si>
    <t>Интернистичка онкологија</t>
  </si>
  <si>
    <t>Клиничка биохемија</t>
  </si>
  <si>
    <t>Клиничка фармакологија</t>
  </si>
  <si>
    <t>Лабораторијска медицина</t>
  </si>
  <si>
    <t>Максилофацијална хирургија</t>
  </si>
  <si>
    <t>Медицина рада</t>
  </si>
  <si>
    <t>Медицинска микробиологија</t>
  </si>
  <si>
    <t>Медицинска статистика и информатика</t>
  </si>
  <si>
    <t>Нуклеарна медицина</t>
  </si>
  <si>
    <t>Општа хирургија</t>
  </si>
  <si>
    <t>Општа медицина</t>
  </si>
  <si>
    <t>Ортопедска хирургија и трауматологија</t>
  </si>
  <si>
    <t>Палијативна медицина</t>
  </si>
  <si>
    <t>Пластична, реконструктивна и естетска хирургија</t>
  </si>
  <si>
    <t>Радијациона онкологија</t>
  </si>
  <si>
    <t>Социјална медицина</t>
  </si>
  <si>
    <t>Спортска медицина</t>
  </si>
  <si>
    <t>Судска медицина</t>
  </si>
  <si>
    <t>Трансфузијска медицина</t>
  </si>
  <si>
    <t>Ургентна медицина</t>
  </si>
  <si>
    <t>Васкуларна хирургија</t>
  </si>
  <si>
    <t>Фармацеутска технологија</t>
  </si>
  <si>
    <t>Болести зуба и ендодонција</t>
  </si>
  <si>
    <t>Општа стоматологија</t>
  </si>
  <si>
    <t>Орална хирургија</t>
  </si>
  <si>
    <t>Ортопедија вилица</t>
  </si>
  <si>
    <t>Пародонтологија и орална медицина</t>
  </si>
  <si>
    <t>Превентивна и дечја стоматологија</t>
  </si>
  <si>
    <t>Стоматолошка протетика</t>
  </si>
  <si>
    <t>Фармакотерапија</t>
  </si>
  <si>
    <t>Испитивање и контрола лекова</t>
  </si>
  <si>
    <t>Клиничка фармација</t>
  </si>
  <si>
    <t>Санитарна хемија</t>
  </si>
  <si>
    <t>Социјална фармација</t>
  </si>
  <si>
    <t>Токсиколошка хемија</t>
  </si>
  <si>
    <t>NSTJ level 1</t>
  </si>
  <si>
    <t>NSTJ level 3</t>
  </si>
  <si>
    <t>Municipality</t>
  </si>
  <si>
    <t>Primary health centre</t>
  </si>
  <si>
    <t>General Hospital</t>
  </si>
  <si>
    <t>Special Hospital</t>
  </si>
  <si>
    <t>Institute</t>
  </si>
  <si>
    <t>Clinic</t>
  </si>
  <si>
    <t>Clinical-hospital centre</t>
  </si>
  <si>
    <t>University Clinical centre</t>
  </si>
  <si>
    <t>Health centre - General Hospital</t>
  </si>
  <si>
    <t>Health centre - Primary health centre</t>
  </si>
  <si>
    <t>Institute of Public Health</t>
  </si>
  <si>
    <t>Pharmacy</t>
  </si>
  <si>
    <t>Total</t>
  </si>
  <si>
    <r>
      <t xml:space="preserve">Република Србија / </t>
    </r>
    <r>
      <rPr>
        <b/>
        <i/>
        <sz val="11"/>
        <color theme="1"/>
        <rFont val="Calibri"/>
        <family val="2"/>
        <charset val="238"/>
        <scheme val="minor"/>
      </rPr>
      <t>Serbia</t>
    </r>
  </si>
  <si>
    <r>
      <t xml:space="preserve">Србија-север / </t>
    </r>
    <r>
      <rPr>
        <b/>
        <i/>
        <sz val="11"/>
        <color theme="1"/>
        <rFont val="Calibri"/>
        <family val="2"/>
        <charset val="238"/>
        <scheme val="minor"/>
      </rPr>
      <t>Serbia-north</t>
    </r>
  </si>
  <si>
    <t>Србија-југ / Serbia-south</t>
  </si>
  <si>
    <t>Physicians, total</t>
  </si>
  <si>
    <t>In medical training</t>
  </si>
  <si>
    <t>Specialists</t>
  </si>
  <si>
    <t>Physicians, In medical training</t>
  </si>
  <si>
    <t>Physicians, Specialists</t>
  </si>
  <si>
    <t>Dentists</t>
  </si>
  <si>
    <t>Pharmacists</t>
  </si>
  <si>
    <t>Speech therapists</t>
  </si>
  <si>
    <t>Defectologists</t>
  </si>
  <si>
    <t>Psychologists</t>
  </si>
  <si>
    <t>Social workers</t>
  </si>
  <si>
    <t>Other health associates</t>
  </si>
  <si>
    <t>Nursing professionals and midwives</t>
  </si>
  <si>
    <t>Laboratory technicians</t>
  </si>
  <si>
    <t>Radiology technicians</t>
  </si>
  <si>
    <t>Pharmacy technicians</t>
  </si>
  <si>
    <t>Physiotherapists</t>
  </si>
  <si>
    <t>Dental nurses</t>
  </si>
  <si>
    <t>Dental technicians</t>
  </si>
  <si>
    <t>Other health workers</t>
  </si>
  <si>
    <t xml:space="preserve">Managerial positions in healthcare </t>
  </si>
  <si>
    <t>Information systems and technology</t>
  </si>
  <si>
    <t>Technical and Elementary 
occupatios</t>
  </si>
  <si>
    <t>Administrative and clerical workers</t>
  </si>
  <si>
    <t xml:space="preserve">Research associates and researchers </t>
  </si>
  <si>
    <t>Physicians, General Practitioners</t>
  </si>
  <si>
    <r>
      <t xml:space="preserve">Србија-југ / </t>
    </r>
    <r>
      <rPr>
        <b/>
        <i/>
        <sz val="11"/>
        <color theme="1"/>
        <rFont val="Calibri"/>
        <family val="2"/>
        <charset val="238"/>
        <scheme val="minor"/>
      </rPr>
      <t>Serbia-south</t>
    </r>
  </si>
  <si>
    <t>Type of institution</t>
  </si>
  <si>
    <t>Total males</t>
  </si>
  <si>
    <t>Total females</t>
  </si>
  <si>
    <r>
      <t xml:space="preserve">Мушкарци / </t>
    </r>
    <r>
      <rPr>
        <b/>
        <i/>
        <sz val="11"/>
        <color theme="1"/>
        <rFont val="Calibri"/>
        <family val="2"/>
        <charset val="238"/>
        <scheme val="minor"/>
      </rPr>
      <t>Males</t>
    </r>
  </si>
  <si>
    <r>
      <t xml:space="preserve">Жене / </t>
    </r>
    <r>
      <rPr>
        <b/>
        <i/>
        <sz val="11"/>
        <color theme="1"/>
        <rFont val="Calibri"/>
        <family val="2"/>
        <charset val="238"/>
        <scheme val="minor"/>
      </rPr>
      <t>Females</t>
    </r>
  </si>
  <si>
    <t>Укупно оба пола / Total</t>
  </si>
  <si>
    <t>Specialty</t>
  </si>
  <si>
    <t>Abdominal Surgery</t>
  </si>
  <si>
    <t>Child surgery</t>
  </si>
  <si>
    <t>Physical medicine and rehabilitation</t>
  </si>
  <si>
    <t>Epidemiology</t>
  </si>
  <si>
    <t>Dermatovenerology</t>
  </si>
  <si>
    <t>Child neurology</t>
  </si>
  <si>
    <t>Maxillofacial surgery</t>
  </si>
  <si>
    <t>Occupational medicine</t>
  </si>
  <si>
    <t>General surgery</t>
  </si>
  <si>
    <t>General medicine</t>
  </si>
  <si>
    <t>Orthopedic surgery and traumatology</t>
  </si>
  <si>
    <t>Plastic and reconstructive surgery</t>
  </si>
  <si>
    <t>Anesthesiology, resuscitation and intensive care</t>
  </si>
  <si>
    <t>Gynecology and obstetrics</t>
  </si>
  <si>
    <t>Thoracic surgery</t>
  </si>
  <si>
    <t>Hygiene</t>
  </si>
  <si>
    <t>Immunology</t>
  </si>
  <si>
    <t>Infectious diseases</t>
  </si>
  <si>
    <t>Internal medicine</t>
  </si>
  <si>
    <t>Clinical biochemistry</t>
  </si>
  <si>
    <t>Clinical pharmacology</t>
  </si>
  <si>
    <t>Laboratory medicine</t>
  </si>
  <si>
    <t>Medical microbiology</t>
  </si>
  <si>
    <t>Medical statistics and informatics</t>
  </si>
  <si>
    <t>Child and adolescent psychiatry</t>
  </si>
  <si>
    <t>Neurosurgery</t>
  </si>
  <si>
    <t>Neurology</t>
  </si>
  <si>
    <t>Nuclear medicine</t>
  </si>
  <si>
    <t>Ophthalmology</t>
  </si>
  <si>
    <t>Otorhinolaryngology</t>
  </si>
  <si>
    <t>Pathology</t>
  </si>
  <si>
    <t>Pediatrics</t>
  </si>
  <si>
    <t>Psychiatry</t>
  </si>
  <si>
    <t>Radiology</t>
  </si>
  <si>
    <t>Social medicine</t>
  </si>
  <si>
    <t>Forensic medicine</t>
  </si>
  <si>
    <t>Urology</t>
  </si>
  <si>
    <t>Vascular surgery</t>
  </si>
  <si>
    <t>Emergency medicine</t>
  </si>
  <si>
    <t>Internistic oncology</t>
  </si>
  <si>
    <t>Cardiac surgery</t>
  </si>
  <si>
    <t>Palliative medicine</t>
  </si>
  <si>
    <t>Radiation Oncology</t>
  </si>
  <si>
    <t>Sports medicine</t>
  </si>
  <si>
    <t>Transfusion Medicine</t>
  </si>
  <si>
    <t>Dental pathology and endodontics</t>
  </si>
  <si>
    <t>General stomatology</t>
  </si>
  <si>
    <t>Oral Surgery</t>
  </si>
  <si>
    <t>Orthodontics</t>
  </si>
  <si>
    <t>Parodontology and oral medicine</t>
  </si>
  <si>
    <t>Preventive and child stomatology</t>
  </si>
  <si>
    <t>Dental prosthetics</t>
  </si>
  <si>
    <t>Pharmaceutical technology</t>
  </si>
  <si>
    <t>Drug testing and control</t>
  </si>
  <si>
    <t>Pharmacotherapy</t>
  </si>
  <si>
    <t>Clinical pharmacy</t>
  </si>
  <si>
    <t>Sanitary chemistry</t>
  </si>
  <si>
    <t>Social pharmacy</t>
  </si>
  <si>
    <t>Toxicological chemistry</t>
  </si>
  <si>
    <t>Неуропсихијатрија</t>
  </si>
  <si>
    <t>Пнеумофтизиологија</t>
  </si>
  <si>
    <t>Neuropsychiatry</t>
  </si>
  <si>
    <t>Pneumophthysiology</t>
  </si>
  <si>
    <t>Фармацеутска информатика</t>
  </si>
  <si>
    <t>Pharmaceutical informatics</t>
  </si>
  <si>
    <t>Република Србија / Serbia</t>
  </si>
  <si>
    <t>Србија-север / Serbia-north</t>
  </si>
  <si>
    <t/>
  </si>
  <si>
    <t>2.1 Здравствене установе према регионима, окрузима и општинама, Србија, 2022</t>
  </si>
  <si>
    <t>Health care institutions by region, district and municipality, Serbia, 2022</t>
  </si>
  <si>
    <t>Сурчин</t>
  </si>
  <si>
    <t>Црна Трава</t>
  </si>
  <si>
    <t>Врањска Бања</t>
  </si>
  <si>
    <t>Костолац</t>
  </si>
  <si>
    <t>2.2 Кадрови у здравственим установама према регионима, окрузима, општинама и занимању, Србија, 2022</t>
  </si>
  <si>
    <t>Personnel in health care institutions by region, district, municipality, and occupation, Serbia, 2022</t>
  </si>
  <si>
    <t>2.5 Доктори медицине према специјалности, Србија, 2022</t>
  </si>
  <si>
    <t>Medical doctors specialty and region, Serbia, 2022</t>
  </si>
  <si>
    <t>2.4 Доктори медицине према регионима, округу, полу и старости, Србија, 2022</t>
  </si>
  <si>
    <t>Medical doctors by region, district, sex and age, Serbia, 2022</t>
  </si>
  <si>
    <t>2.3 Кадрови у здравственим установама према регионима, типу установе и занимању, Србија, 2022</t>
  </si>
  <si>
    <t>Personnel in health care institutions by region, type of institution, and occupation, Serbia, 2022</t>
  </si>
  <si>
    <t>2.7 Магистри фармације према специјалности, Србија, 2022</t>
  </si>
  <si>
    <t>Pharmacists by specialty and region, Serbia, 2022</t>
  </si>
  <si>
    <t>2.6 Доктори стоматологије према специјалности, Србија, 2022</t>
  </si>
  <si>
    <t>Dentists by specialty and region, Serbia,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</si>
</sst>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0061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15" fillId="0" borderId="0"/>
    <xf numFmtId="0" fontId="15" fillId="8" borderId="0" applyNumberFormat="0" applyBorder="0" applyAlignment="0" applyProtection="0"/>
  </cellStyleXfs>
  <cellXfs count="31">
    <xf numFmtId="0" fontId="0" fillId="0" borderId="0" xfId="0"/>
    <xf numFmtId="0" fontId="1" fillId="2" borderId="2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5" fillId="0" borderId="0" xfId="0" applyFont="1"/>
    <xf numFmtId="0" fontId="2" fillId="3" borderId="1" xfId="1" applyBorder="1" applyAlignment="1">
      <alignment horizontal="center" vertical="center" wrapText="1"/>
    </xf>
    <xf numFmtId="0" fontId="2" fillId="3" borderId="2" xfId="1" applyNumberFormat="1" applyBorder="1"/>
    <xf numFmtId="0" fontId="1" fillId="2" borderId="0" xfId="0" applyFont="1" applyFill="1" applyAlignment="1">
      <alignment horizontal="center" vertical="center" wrapText="1"/>
    </xf>
    <xf numFmtId="0" fontId="1" fillId="4" borderId="1" xfId="0" applyFont="1" applyFill="1" applyBorder="1"/>
    <xf numFmtId="0" fontId="5" fillId="0" borderId="0" xfId="0" applyFont="1" applyAlignment="1">
      <alignment vertical="center"/>
    </xf>
    <xf numFmtId="0" fontId="1" fillId="5" borderId="1" xfId="0" applyFont="1" applyFill="1" applyBorder="1"/>
    <xf numFmtId="0" fontId="2" fillId="3" borderId="2" xfId="1" applyBorder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3" borderId="0" xfId="1" applyFont="1" applyBorder="1" applyAlignment="1">
      <alignment horizontal="center" vertical="center" wrapText="1"/>
    </xf>
    <xf numFmtId="0" fontId="13" fillId="0" borderId="0" xfId="0" applyFont="1"/>
    <xf numFmtId="0" fontId="11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9" fillId="4" borderId="0" xfId="0" applyFont="1" applyFill="1"/>
    <xf numFmtId="0" fontId="9" fillId="5" borderId="0" xfId="0" applyFont="1" applyFill="1"/>
    <xf numFmtId="0" fontId="6" fillId="0" borderId="0" xfId="0" applyFont="1"/>
    <xf numFmtId="0" fontId="10" fillId="0" borderId="0" xfId="0" applyFont="1"/>
    <xf numFmtId="0" fontId="14" fillId="0" borderId="0" xfId="0" applyFont="1"/>
    <xf numFmtId="0" fontId="1" fillId="0" borderId="1" xfId="0" applyFont="1" applyBorder="1"/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7">
    <cellStyle name="20% - Accent1 2" xfId="6" xr:uid="{00000000-0005-0000-0000-000000000000}"/>
    <cellStyle name="Bad 2" xfId="4" xr:uid="{00000000-0005-0000-0000-000001000000}"/>
    <cellStyle name="Good" xfId="1" builtinId="26"/>
    <cellStyle name="Good 2" xfId="2" xr:uid="{00000000-0005-0000-0000-000003000000}"/>
    <cellStyle name="Normal" xfId="0" builtinId="0"/>
    <cellStyle name="Normal 2" xfId="3" xr:uid="{00000000-0005-0000-0000-000005000000}"/>
    <cellStyle name="Normal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jka\Downloads\DZ%20NORMATIVI%20NOVA%20V7%20-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2012"/>
      <sheetName val="NORMA2014"/>
      <sheetName val="Procena2013"/>
      <sheetName val="POVRŠINA"/>
      <sheetName val="LAB2012-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5"/>
  <sheetViews>
    <sheetView tabSelected="1" workbookViewId="0">
      <pane ySplit="5" topLeftCell="A6" activePane="bottomLeft" state="frozen"/>
      <selection pane="bottomLeft"/>
    </sheetView>
  </sheetViews>
  <sheetFormatPr defaultRowHeight="14.4" x14ac:dyDescent="0.3"/>
  <cols>
    <col min="1" max="1" width="10.5546875" customWidth="1"/>
    <col min="2" max="2" width="10.6640625" customWidth="1"/>
    <col min="3" max="3" width="14.6640625" customWidth="1"/>
    <col min="4" max="4" width="13.44140625" customWidth="1"/>
    <col min="5" max="5" width="13.109375" customWidth="1"/>
    <col min="6" max="6" width="13.33203125" customWidth="1"/>
    <col min="7" max="7" width="12.33203125" customWidth="1"/>
    <col min="8" max="8" width="13.109375" customWidth="1"/>
    <col min="9" max="9" width="11.88671875" customWidth="1"/>
    <col min="10" max="10" width="10.6640625" customWidth="1"/>
    <col min="11" max="11" width="15.6640625" customWidth="1"/>
    <col min="12" max="12" width="10.6640625" customWidth="1"/>
    <col min="13" max="13" width="15.5546875" customWidth="1"/>
    <col min="14" max="14" width="10.6640625" customWidth="1"/>
    <col min="15" max="15" width="12.6640625" customWidth="1"/>
  </cols>
  <sheetData>
    <row r="1" spans="1:16" ht="15.6" x14ac:dyDescent="0.3">
      <c r="A1" s="28" t="s">
        <v>414</v>
      </c>
    </row>
    <row r="2" spans="1:16" ht="15.6" x14ac:dyDescent="0.3">
      <c r="A2" s="6" t="s">
        <v>415</v>
      </c>
    </row>
    <row r="4" spans="1:16" ht="57.6" x14ac:dyDescent="0.3">
      <c r="A4" s="3" t="s">
        <v>199</v>
      </c>
      <c r="B4" s="3" t="s">
        <v>200</v>
      </c>
      <c r="C4" s="4" t="s">
        <v>25</v>
      </c>
      <c r="D4" s="3" t="s">
        <v>187</v>
      </c>
      <c r="E4" s="3" t="s">
        <v>189</v>
      </c>
      <c r="F4" s="3" t="s">
        <v>197</v>
      </c>
      <c r="G4" s="3" t="s">
        <v>188</v>
      </c>
      <c r="H4" s="3" t="s">
        <v>198</v>
      </c>
      <c r="I4" s="3" t="s">
        <v>192</v>
      </c>
      <c r="J4" s="3" t="s">
        <v>194</v>
      </c>
      <c r="K4" s="3" t="s">
        <v>195</v>
      </c>
      <c r="L4" s="3" t="s">
        <v>193</v>
      </c>
      <c r="M4" s="3" t="s">
        <v>196</v>
      </c>
      <c r="N4" s="3" t="s">
        <v>191</v>
      </c>
      <c r="O4" s="3" t="s">
        <v>190</v>
      </c>
      <c r="P4" s="3" t="s">
        <v>201</v>
      </c>
    </row>
    <row r="5" spans="1:16" ht="41.4" x14ac:dyDescent="0.3">
      <c r="A5" s="16" t="s">
        <v>294</v>
      </c>
      <c r="B5" s="16" t="s">
        <v>295</v>
      </c>
      <c r="C5" s="17" t="s">
        <v>296</v>
      </c>
      <c r="D5" s="16" t="s">
        <v>297</v>
      </c>
      <c r="E5" s="16" t="s">
        <v>305</v>
      </c>
      <c r="F5" s="16" t="s">
        <v>300</v>
      </c>
      <c r="G5" s="16" t="s">
        <v>298</v>
      </c>
      <c r="H5" s="16" t="s">
        <v>304</v>
      </c>
      <c r="I5" s="16" t="s">
        <v>299</v>
      </c>
      <c r="J5" s="16" t="s">
        <v>300</v>
      </c>
      <c r="K5" s="16" t="s">
        <v>301</v>
      </c>
      <c r="L5" s="16" t="s">
        <v>302</v>
      </c>
      <c r="M5" s="16" t="s">
        <v>303</v>
      </c>
      <c r="N5" s="16" t="s">
        <v>306</v>
      </c>
      <c r="O5" s="16" t="s">
        <v>307</v>
      </c>
      <c r="P5" s="16" t="s">
        <v>308</v>
      </c>
    </row>
    <row r="6" spans="1:16" x14ac:dyDescent="0.3">
      <c r="A6" s="1" t="s">
        <v>309</v>
      </c>
      <c r="B6" s="1"/>
      <c r="C6" s="1"/>
      <c r="D6" s="1">
        <v>142</v>
      </c>
      <c r="E6" s="1">
        <v>17</v>
      </c>
      <c r="F6" s="1">
        <v>22</v>
      </c>
      <c r="G6" s="1">
        <v>30</v>
      </c>
      <c r="H6" s="1">
        <v>10</v>
      </c>
      <c r="I6" s="1">
        <v>33</v>
      </c>
      <c r="J6" s="1">
        <v>16</v>
      </c>
      <c r="K6" s="1">
        <v>7</v>
      </c>
      <c r="L6" s="1">
        <v>4</v>
      </c>
      <c r="M6" s="1">
        <v>4</v>
      </c>
      <c r="N6" s="1">
        <v>24</v>
      </c>
      <c r="O6" s="1">
        <v>24</v>
      </c>
      <c r="P6" s="1">
        <v>333</v>
      </c>
    </row>
    <row r="7" spans="1:16" x14ac:dyDescent="0.3">
      <c r="A7" s="26" t="s">
        <v>412</v>
      </c>
      <c r="D7" s="26">
        <v>61</v>
      </c>
      <c r="E7" s="26"/>
      <c r="F7" s="26">
        <v>13</v>
      </c>
      <c r="G7" s="26">
        <v>9</v>
      </c>
      <c r="H7" s="26"/>
      <c r="I7" s="26">
        <v>17</v>
      </c>
      <c r="J7" s="26">
        <v>15</v>
      </c>
      <c r="K7" s="26">
        <v>6</v>
      </c>
      <c r="L7" s="26">
        <v>4</v>
      </c>
      <c r="M7" s="26">
        <v>2</v>
      </c>
      <c r="N7" s="26">
        <v>9</v>
      </c>
      <c r="O7" s="26">
        <v>7</v>
      </c>
      <c r="P7" s="26">
        <v>143</v>
      </c>
    </row>
    <row r="8" spans="1:16" x14ac:dyDescent="0.3">
      <c r="A8" t="s">
        <v>413</v>
      </c>
      <c r="B8" s="26" t="s">
        <v>17</v>
      </c>
      <c r="C8" s="26"/>
      <c r="D8" s="26">
        <v>17</v>
      </c>
      <c r="E8" s="26"/>
      <c r="F8" s="26">
        <v>8</v>
      </c>
      <c r="G8" s="26"/>
      <c r="H8" s="26"/>
      <c r="I8" s="26">
        <v>6</v>
      </c>
      <c r="J8" s="26">
        <v>11</v>
      </c>
      <c r="K8" s="26">
        <v>5</v>
      </c>
      <c r="L8" s="26">
        <v>4</v>
      </c>
      <c r="M8" s="26">
        <v>1</v>
      </c>
      <c r="N8" s="26">
        <v>2</v>
      </c>
      <c r="O8" s="26">
        <v>1</v>
      </c>
      <c r="P8" s="26">
        <v>55</v>
      </c>
    </row>
    <row r="9" spans="1:16" x14ac:dyDescent="0.3">
      <c r="B9" t="s">
        <v>413</v>
      </c>
      <c r="C9" t="s">
        <v>128</v>
      </c>
      <c r="D9">
        <v>1</v>
      </c>
      <c r="P9">
        <v>1</v>
      </c>
    </row>
    <row r="10" spans="1:16" x14ac:dyDescent="0.3">
      <c r="C10" t="s">
        <v>134</v>
      </c>
      <c r="D10">
        <v>1</v>
      </c>
      <c r="P10">
        <v>1</v>
      </c>
    </row>
    <row r="11" spans="1:16" x14ac:dyDescent="0.3">
      <c r="C11" t="s">
        <v>136</v>
      </c>
      <c r="D11">
        <v>1</v>
      </c>
      <c r="I11">
        <v>1</v>
      </c>
      <c r="P11">
        <v>2</v>
      </c>
    </row>
    <row r="12" spans="1:16" x14ac:dyDescent="0.3">
      <c r="C12" t="s">
        <v>131</v>
      </c>
      <c r="D12">
        <v>1</v>
      </c>
      <c r="I12">
        <v>1</v>
      </c>
      <c r="P12">
        <v>2</v>
      </c>
    </row>
    <row r="13" spans="1:16" x14ac:dyDescent="0.3">
      <c r="C13" t="s">
        <v>135</v>
      </c>
      <c r="D13">
        <v>1</v>
      </c>
      <c r="J13">
        <v>1</v>
      </c>
      <c r="P13">
        <v>2</v>
      </c>
    </row>
    <row r="14" spans="1:16" x14ac:dyDescent="0.3">
      <c r="C14" t="s">
        <v>139</v>
      </c>
      <c r="D14">
        <v>1</v>
      </c>
      <c r="P14">
        <v>1</v>
      </c>
    </row>
    <row r="15" spans="1:16" x14ac:dyDescent="0.3">
      <c r="C15" t="s">
        <v>133</v>
      </c>
      <c r="D15">
        <v>1</v>
      </c>
      <c r="P15">
        <v>1</v>
      </c>
    </row>
    <row r="16" spans="1:16" x14ac:dyDescent="0.3">
      <c r="C16" t="s">
        <v>127</v>
      </c>
      <c r="D16">
        <v>1</v>
      </c>
      <c r="P16">
        <v>1</v>
      </c>
    </row>
    <row r="17" spans="2:16" x14ac:dyDescent="0.3">
      <c r="C17" t="s">
        <v>140</v>
      </c>
      <c r="D17">
        <v>1</v>
      </c>
      <c r="F17">
        <v>4</v>
      </c>
      <c r="I17">
        <v>4</v>
      </c>
      <c r="J17">
        <v>7</v>
      </c>
      <c r="K17">
        <v>5</v>
      </c>
      <c r="L17">
        <v>1</v>
      </c>
      <c r="M17">
        <v>1</v>
      </c>
      <c r="N17">
        <v>1</v>
      </c>
      <c r="P17">
        <v>24</v>
      </c>
    </row>
    <row r="18" spans="2:16" x14ac:dyDescent="0.3">
      <c r="C18" t="s">
        <v>132</v>
      </c>
      <c r="D18">
        <v>1</v>
      </c>
      <c r="P18">
        <v>1</v>
      </c>
    </row>
    <row r="19" spans="2:16" x14ac:dyDescent="0.3">
      <c r="C19" t="s">
        <v>129</v>
      </c>
      <c r="D19">
        <v>1</v>
      </c>
      <c r="F19">
        <v>1</v>
      </c>
      <c r="J19">
        <v>1</v>
      </c>
      <c r="N19">
        <v>1</v>
      </c>
      <c r="P19">
        <v>4</v>
      </c>
    </row>
    <row r="20" spans="2:16" x14ac:dyDescent="0.3">
      <c r="C20" t="s">
        <v>416</v>
      </c>
      <c r="D20">
        <v>1</v>
      </c>
      <c r="P20">
        <v>1</v>
      </c>
    </row>
    <row r="21" spans="2:16" x14ac:dyDescent="0.3">
      <c r="C21" t="s">
        <v>141</v>
      </c>
      <c r="D21">
        <v>1</v>
      </c>
      <c r="J21">
        <v>1</v>
      </c>
      <c r="P21">
        <v>2</v>
      </c>
    </row>
    <row r="22" spans="2:16" x14ac:dyDescent="0.3">
      <c r="C22" t="s">
        <v>126</v>
      </c>
      <c r="D22">
        <v>1</v>
      </c>
      <c r="F22">
        <v>1</v>
      </c>
      <c r="J22">
        <v>1</v>
      </c>
      <c r="O22">
        <v>1</v>
      </c>
      <c r="P22">
        <v>4</v>
      </c>
    </row>
    <row r="23" spans="2:16" x14ac:dyDescent="0.3">
      <c r="C23" t="s">
        <v>138</v>
      </c>
      <c r="D23">
        <v>1</v>
      </c>
      <c r="L23">
        <v>2</v>
      </c>
      <c r="P23">
        <v>3</v>
      </c>
    </row>
    <row r="24" spans="2:16" x14ac:dyDescent="0.3">
      <c r="C24" t="s">
        <v>130</v>
      </c>
      <c r="D24">
        <v>1</v>
      </c>
      <c r="F24">
        <v>1</v>
      </c>
      <c r="L24">
        <v>1</v>
      </c>
      <c r="P24">
        <v>3</v>
      </c>
    </row>
    <row r="25" spans="2:16" x14ac:dyDescent="0.3">
      <c r="C25" t="s">
        <v>137</v>
      </c>
      <c r="D25">
        <v>1</v>
      </c>
      <c r="F25">
        <v>1</v>
      </c>
      <c r="P25">
        <v>2</v>
      </c>
    </row>
    <row r="26" spans="2:16" x14ac:dyDescent="0.3">
      <c r="B26" s="26" t="s">
        <v>19</v>
      </c>
      <c r="C26" s="26"/>
      <c r="D26" s="26">
        <v>8</v>
      </c>
      <c r="E26" s="26"/>
      <c r="F26" s="26"/>
      <c r="G26" s="26">
        <v>2</v>
      </c>
      <c r="H26" s="26"/>
      <c r="I26" s="26">
        <v>3</v>
      </c>
      <c r="J26" s="26"/>
      <c r="K26" s="26"/>
      <c r="L26" s="26"/>
      <c r="M26" s="26"/>
      <c r="N26" s="26">
        <v>1</v>
      </c>
      <c r="O26" s="26">
        <v>1</v>
      </c>
      <c r="P26" s="26">
        <v>15</v>
      </c>
    </row>
    <row r="27" spans="2:16" x14ac:dyDescent="0.3">
      <c r="B27" t="s">
        <v>413</v>
      </c>
      <c r="C27" t="s">
        <v>158</v>
      </c>
      <c r="D27">
        <v>1</v>
      </c>
      <c r="P27">
        <v>1</v>
      </c>
    </row>
    <row r="28" spans="2:16" x14ac:dyDescent="0.3">
      <c r="C28" t="s">
        <v>155</v>
      </c>
      <c r="D28">
        <v>1</v>
      </c>
      <c r="I28">
        <v>1</v>
      </c>
      <c r="P28">
        <v>2</v>
      </c>
    </row>
    <row r="29" spans="2:16" x14ac:dyDescent="0.3">
      <c r="C29" t="s">
        <v>160</v>
      </c>
      <c r="D29">
        <v>1</v>
      </c>
      <c r="P29">
        <v>1</v>
      </c>
    </row>
    <row r="30" spans="2:16" x14ac:dyDescent="0.3">
      <c r="C30" t="s">
        <v>156</v>
      </c>
      <c r="D30">
        <v>1</v>
      </c>
      <c r="I30">
        <v>1</v>
      </c>
      <c r="P30">
        <v>2</v>
      </c>
    </row>
    <row r="31" spans="2:16" x14ac:dyDescent="0.3">
      <c r="C31" t="s">
        <v>157</v>
      </c>
      <c r="D31">
        <v>1</v>
      </c>
      <c r="P31">
        <v>1</v>
      </c>
    </row>
    <row r="32" spans="2:16" x14ac:dyDescent="0.3">
      <c r="C32" t="s">
        <v>159</v>
      </c>
      <c r="D32">
        <v>1</v>
      </c>
      <c r="G32">
        <v>1</v>
      </c>
      <c r="N32">
        <v>1</v>
      </c>
      <c r="P32">
        <v>3</v>
      </c>
    </row>
    <row r="33" spans="2:16" x14ac:dyDescent="0.3">
      <c r="C33" t="s">
        <v>161</v>
      </c>
      <c r="D33">
        <v>1</v>
      </c>
      <c r="P33">
        <v>1</v>
      </c>
    </row>
    <row r="34" spans="2:16" x14ac:dyDescent="0.3">
      <c r="C34" t="s">
        <v>154</v>
      </c>
      <c r="D34">
        <v>1</v>
      </c>
      <c r="G34">
        <v>1</v>
      </c>
      <c r="I34">
        <v>1</v>
      </c>
      <c r="O34">
        <v>1</v>
      </c>
      <c r="P34">
        <v>4</v>
      </c>
    </row>
    <row r="35" spans="2:16" x14ac:dyDescent="0.3">
      <c r="B35" s="26" t="s">
        <v>18</v>
      </c>
      <c r="C35" s="26"/>
      <c r="D35" s="26">
        <v>11</v>
      </c>
      <c r="E35" s="26"/>
      <c r="F35" s="26">
        <v>5</v>
      </c>
      <c r="G35" s="26">
        <v>1</v>
      </c>
      <c r="H35" s="26"/>
      <c r="I35" s="26">
        <v>1</v>
      </c>
      <c r="J35" s="26">
        <v>4</v>
      </c>
      <c r="K35" s="26">
        <v>1</v>
      </c>
      <c r="L35" s="26"/>
      <c r="M35" s="26">
        <v>1</v>
      </c>
      <c r="N35" s="26">
        <v>1</v>
      </c>
      <c r="O35" s="26">
        <v>2</v>
      </c>
      <c r="P35" s="26">
        <v>27</v>
      </c>
    </row>
    <row r="36" spans="2:16" x14ac:dyDescent="0.3">
      <c r="B36" t="s">
        <v>413</v>
      </c>
      <c r="C36" t="s">
        <v>149</v>
      </c>
      <c r="D36">
        <v>1</v>
      </c>
      <c r="P36">
        <v>1</v>
      </c>
    </row>
    <row r="37" spans="2:16" x14ac:dyDescent="0.3">
      <c r="C37" t="s">
        <v>151</v>
      </c>
      <c r="D37">
        <v>1</v>
      </c>
      <c r="P37">
        <v>1</v>
      </c>
    </row>
    <row r="38" spans="2:16" x14ac:dyDescent="0.3">
      <c r="C38" t="s">
        <v>144</v>
      </c>
      <c r="D38">
        <v>1</v>
      </c>
      <c r="P38">
        <v>1</v>
      </c>
    </row>
    <row r="39" spans="2:16" x14ac:dyDescent="0.3">
      <c r="C39" t="s">
        <v>152</v>
      </c>
      <c r="D39">
        <v>1</v>
      </c>
      <c r="P39">
        <v>1</v>
      </c>
    </row>
    <row r="40" spans="2:16" x14ac:dyDescent="0.3">
      <c r="C40" t="s">
        <v>148</v>
      </c>
      <c r="D40">
        <v>1</v>
      </c>
      <c r="P40">
        <v>1</v>
      </c>
    </row>
    <row r="41" spans="2:16" x14ac:dyDescent="0.3">
      <c r="C41" t="s">
        <v>143</v>
      </c>
      <c r="D41">
        <v>1</v>
      </c>
      <c r="F41">
        <v>5</v>
      </c>
      <c r="I41">
        <v>1</v>
      </c>
      <c r="J41">
        <v>1</v>
      </c>
      <c r="K41">
        <v>1</v>
      </c>
      <c r="M41">
        <v>1</v>
      </c>
      <c r="N41">
        <v>1</v>
      </c>
      <c r="O41">
        <v>1</v>
      </c>
      <c r="P41">
        <v>12</v>
      </c>
    </row>
    <row r="42" spans="2:16" x14ac:dyDescent="0.3">
      <c r="C42" t="s">
        <v>153</v>
      </c>
      <c r="J42">
        <v>3</v>
      </c>
      <c r="P42">
        <v>3</v>
      </c>
    </row>
    <row r="43" spans="2:16" x14ac:dyDescent="0.3">
      <c r="C43" t="s">
        <v>150</v>
      </c>
      <c r="D43">
        <v>1</v>
      </c>
      <c r="P43">
        <v>1</v>
      </c>
    </row>
    <row r="44" spans="2:16" x14ac:dyDescent="0.3">
      <c r="C44" t="s">
        <v>147</v>
      </c>
      <c r="D44">
        <v>1</v>
      </c>
      <c r="P44">
        <v>1</v>
      </c>
    </row>
    <row r="45" spans="2:16" x14ac:dyDescent="0.3">
      <c r="C45" t="s">
        <v>145</v>
      </c>
      <c r="D45">
        <v>1</v>
      </c>
      <c r="P45">
        <v>1</v>
      </c>
    </row>
    <row r="46" spans="2:16" x14ac:dyDescent="0.3">
      <c r="C46" t="s">
        <v>142</v>
      </c>
      <c r="D46">
        <v>1</v>
      </c>
      <c r="G46">
        <v>1</v>
      </c>
      <c r="O46">
        <v>1</v>
      </c>
      <c r="P46">
        <v>3</v>
      </c>
    </row>
    <row r="47" spans="2:16" x14ac:dyDescent="0.3">
      <c r="C47" t="s">
        <v>146</v>
      </c>
      <c r="D47">
        <v>1</v>
      </c>
      <c r="P47">
        <v>1</v>
      </c>
    </row>
    <row r="48" spans="2:16" x14ac:dyDescent="0.3">
      <c r="B48" s="26" t="s">
        <v>21</v>
      </c>
      <c r="C48" s="26"/>
      <c r="D48" s="26">
        <v>6</v>
      </c>
      <c r="E48" s="26"/>
      <c r="F48" s="26"/>
      <c r="G48" s="26">
        <v>2</v>
      </c>
      <c r="H48" s="26"/>
      <c r="I48" s="26">
        <v>2</v>
      </c>
      <c r="J48" s="26"/>
      <c r="K48" s="26"/>
      <c r="L48" s="26"/>
      <c r="M48" s="26"/>
      <c r="N48" s="26">
        <v>1</v>
      </c>
      <c r="O48" s="26"/>
      <c r="P48" s="26">
        <v>11</v>
      </c>
    </row>
    <row r="49" spans="2:16" x14ac:dyDescent="0.3">
      <c r="B49" t="s">
        <v>413</v>
      </c>
      <c r="C49" t="s">
        <v>168</v>
      </c>
      <c r="D49">
        <v>1</v>
      </c>
      <c r="P49">
        <v>1</v>
      </c>
    </row>
    <row r="50" spans="2:16" x14ac:dyDescent="0.3">
      <c r="C50" t="s">
        <v>169</v>
      </c>
      <c r="D50">
        <v>1</v>
      </c>
      <c r="I50">
        <v>1</v>
      </c>
      <c r="P50">
        <v>2</v>
      </c>
    </row>
    <row r="51" spans="2:16" x14ac:dyDescent="0.3">
      <c r="C51" t="s">
        <v>167</v>
      </c>
      <c r="D51">
        <v>1</v>
      </c>
      <c r="G51">
        <v>1</v>
      </c>
      <c r="N51">
        <v>1</v>
      </c>
      <c r="P51">
        <v>3</v>
      </c>
    </row>
    <row r="52" spans="2:16" x14ac:dyDescent="0.3">
      <c r="C52" t="s">
        <v>170</v>
      </c>
      <c r="D52">
        <v>1</v>
      </c>
      <c r="I52">
        <v>1</v>
      </c>
      <c r="P52">
        <v>2</v>
      </c>
    </row>
    <row r="53" spans="2:16" x14ac:dyDescent="0.3">
      <c r="C53" t="s">
        <v>165</v>
      </c>
      <c r="D53">
        <v>1</v>
      </c>
      <c r="G53">
        <v>1</v>
      </c>
      <c r="P53">
        <v>2</v>
      </c>
    </row>
    <row r="54" spans="2:16" x14ac:dyDescent="0.3">
      <c r="C54" t="s">
        <v>166</v>
      </c>
      <c r="D54">
        <v>1</v>
      </c>
      <c r="P54">
        <v>1</v>
      </c>
    </row>
    <row r="55" spans="2:16" x14ac:dyDescent="0.3">
      <c r="B55" s="26" t="s">
        <v>20</v>
      </c>
      <c r="C55" s="26"/>
      <c r="D55" s="26">
        <v>3</v>
      </c>
      <c r="E55" s="26"/>
      <c r="F55" s="26"/>
      <c r="G55" s="26">
        <v>1</v>
      </c>
      <c r="H55" s="26"/>
      <c r="I55" s="26"/>
      <c r="J55" s="26"/>
      <c r="K55" s="26"/>
      <c r="L55" s="26"/>
      <c r="M55" s="26"/>
      <c r="N55" s="26">
        <v>1</v>
      </c>
      <c r="O55" s="26"/>
      <c r="P55" s="26">
        <v>5</v>
      </c>
    </row>
    <row r="56" spans="2:16" x14ac:dyDescent="0.3">
      <c r="B56" t="s">
        <v>413</v>
      </c>
      <c r="C56" t="s">
        <v>164</v>
      </c>
      <c r="D56">
        <v>1</v>
      </c>
      <c r="P56">
        <v>1</v>
      </c>
    </row>
    <row r="57" spans="2:16" x14ac:dyDescent="0.3">
      <c r="C57" t="s">
        <v>163</v>
      </c>
      <c r="D57">
        <v>1</v>
      </c>
      <c r="P57">
        <v>1</v>
      </c>
    </row>
    <row r="58" spans="2:16" x14ac:dyDescent="0.3">
      <c r="C58" t="s">
        <v>162</v>
      </c>
      <c r="D58">
        <v>1</v>
      </c>
      <c r="G58">
        <v>1</v>
      </c>
      <c r="N58">
        <v>1</v>
      </c>
      <c r="P58">
        <v>3</v>
      </c>
    </row>
    <row r="59" spans="2:16" x14ac:dyDescent="0.3">
      <c r="B59" s="26" t="s">
        <v>22</v>
      </c>
      <c r="C59" s="26"/>
      <c r="D59" s="26">
        <v>5</v>
      </c>
      <c r="E59" s="26"/>
      <c r="F59" s="26"/>
      <c r="G59" s="26">
        <v>1</v>
      </c>
      <c r="H59" s="26"/>
      <c r="I59" s="26">
        <v>2</v>
      </c>
      <c r="J59" s="26"/>
      <c r="K59" s="26"/>
      <c r="L59" s="26"/>
      <c r="M59" s="26"/>
      <c r="N59" s="26">
        <v>1</v>
      </c>
      <c r="O59" s="26">
        <v>1</v>
      </c>
      <c r="P59" s="26">
        <v>10</v>
      </c>
    </row>
    <row r="60" spans="2:16" x14ac:dyDescent="0.3">
      <c r="B60" t="s">
        <v>413</v>
      </c>
      <c r="C60" t="s">
        <v>172</v>
      </c>
      <c r="D60">
        <v>1</v>
      </c>
      <c r="P60">
        <v>1</v>
      </c>
    </row>
    <row r="61" spans="2:16" x14ac:dyDescent="0.3">
      <c r="C61" t="s">
        <v>174</v>
      </c>
      <c r="D61">
        <v>1</v>
      </c>
      <c r="P61">
        <v>1</v>
      </c>
    </row>
    <row r="62" spans="2:16" x14ac:dyDescent="0.3">
      <c r="C62" t="s">
        <v>173</v>
      </c>
      <c r="D62">
        <v>1</v>
      </c>
      <c r="P62">
        <v>1</v>
      </c>
    </row>
    <row r="63" spans="2:16" x14ac:dyDescent="0.3">
      <c r="C63" t="s">
        <v>171</v>
      </c>
      <c r="D63">
        <v>1</v>
      </c>
      <c r="G63">
        <v>1</v>
      </c>
      <c r="I63">
        <v>2</v>
      </c>
      <c r="N63">
        <v>1</v>
      </c>
      <c r="O63">
        <v>1</v>
      </c>
      <c r="P63">
        <v>6</v>
      </c>
    </row>
    <row r="64" spans="2:16" x14ac:dyDescent="0.3">
      <c r="C64" t="s">
        <v>175</v>
      </c>
      <c r="D64">
        <v>1</v>
      </c>
      <c r="P64">
        <v>1</v>
      </c>
    </row>
    <row r="65" spans="1:16" x14ac:dyDescent="0.3">
      <c r="B65" s="26" t="s">
        <v>23</v>
      </c>
      <c r="C65" s="26"/>
      <c r="D65" s="26">
        <v>7</v>
      </c>
      <c r="E65" s="26"/>
      <c r="F65" s="26"/>
      <c r="G65" s="26">
        <v>1</v>
      </c>
      <c r="H65" s="26"/>
      <c r="I65" s="26">
        <v>2</v>
      </c>
      <c r="J65" s="26"/>
      <c r="K65" s="26"/>
      <c r="L65" s="26"/>
      <c r="M65" s="26"/>
      <c r="N65" s="26">
        <v>1</v>
      </c>
      <c r="O65" s="26">
        <v>1</v>
      </c>
      <c r="P65" s="26">
        <v>12</v>
      </c>
    </row>
    <row r="66" spans="1:16" x14ac:dyDescent="0.3">
      <c r="B66" t="s">
        <v>413</v>
      </c>
      <c r="C66" t="s">
        <v>179</v>
      </c>
      <c r="D66">
        <v>1</v>
      </c>
      <c r="I66">
        <v>1</v>
      </c>
      <c r="P66">
        <v>2</v>
      </c>
    </row>
    <row r="67" spans="1:16" x14ac:dyDescent="0.3">
      <c r="C67" t="s">
        <v>180</v>
      </c>
      <c r="D67">
        <v>1</v>
      </c>
      <c r="I67">
        <v>1</v>
      </c>
      <c r="P67">
        <v>2</v>
      </c>
    </row>
    <row r="68" spans="1:16" x14ac:dyDescent="0.3">
      <c r="C68" t="s">
        <v>182</v>
      </c>
      <c r="D68">
        <v>1</v>
      </c>
      <c r="P68">
        <v>1</v>
      </c>
    </row>
    <row r="69" spans="1:16" x14ac:dyDescent="0.3">
      <c r="C69" t="s">
        <v>177</v>
      </c>
      <c r="D69">
        <v>1</v>
      </c>
      <c r="P69">
        <v>1</v>
      </c>
    </row>
    <row r="70" spans="1:16" x14ac:dyDescent="0.3">
      <c r="C70" t="s">
        <v>176</v>
      </c>
      <c r="D70">
        <v>1</v>
      </c>
      <c r="G70">
        <v>1</v>
      </c>
      <c r="N70">
        <v>1</v>
      </c>
      <c r="O70">
        <v>1</v>
      </c>
      <c r="P70">
        <v>4</v>
      </c>
    </row>
    <row r="71" spans="1:16" x14ac:dyDescent="0.3">
      <c r="C71" t="s">
        <v>178</v>
      </c>
      <c r="D71">
        <v>1</v>
      </c>
      <c r="P71">
        <v>1</v>
      </c>
    </row>
    <row r="72" spans="1:16" x14ac:dyDescent="0.3">
      <c r="C72" t="s">
        <v>181</v>
      </c>
      <c r="D72">
        <v>1</v>
      </c>
      <c r="P72">
        <v>1</v>
      </c>
    </row>
    <row r="73" spans="1:16" x14ac:dyDescent="0.3">
      <c r="B73" s="26" t="s">
        <v>24</v>
      </c>
      <c r="C73" s="26"/>
      <c r="D73" s="26">
        <v>4</v>
      </c>
      <c r="E73" s="26"/>
      <c r="F73" s="26"/>
      <c r="G73" s="26">
        <v>1</v>
      </c>
      <c r="H73" s="26"/>
      <c r="I73" s="26">
        <v>1</v>
      </c>
      <c r="J73" s="26"/>
      <c r="K73" s="26"/>
      <c r="L73" s="26"/>
      <c r="M73" s="26"/>
      <c r="N73" s="26">
        <v>1</v>
      </c>
      <c r="O73" s="26">
        <v>1</v>
      </c>
      <c r="P73" s="26">
        <v>8</v>
      </c>
    </row>
    <row r="74" spans="1:16" x14ac:dyDescent="0.3">
      <c r="B74" t="s">
        <v>413</v>
      </c>
      <c r="C74" t="s">
        <v>186</v>
      </c>
      <c r="D74">
        <v>1</v>
      </c>
      <c r="I74">
        <v>1</v>
      </c>
      <c r="P74">
        <v>2</v>
      </c>
    </row>
    <row r="75" spans="1:16" x14ac:dyDescent="0.3">
      <c r="C75" t="s">
        <v>184</v>
      </c>
      <c r="D75">
        <v>1</v>
      </c>
      <c r="P75">
        <v>1</v>
      </c>
    </row>
    <row r="76" spans="1:16" x14ac:dyDescent="0.3">
      <c r="C76" t="s">
        <v>185</v>
      </c>
      <c r="D76">
        <v>1</v>
      </c>
      <c r="P76">
        <v>1</v>
      </c>
    </row>
    <row r="77" spans="1:16" x14ac:dyDescent="0.3">
      <c r="C77" t="s">
        <v>183</v>
      </c>
      <c r="D77">
        <v>1</v>
      </c>
      <c r="G77">
        <v>1</v>
      </c>
      <c r="N77">
        <v>1</v>
      </c>
      <c r="O77">
        <v>1</v>
      </c>
      <c r="P77">
        <v>4</v>
      </c>
    </row>
    <row r="78" spans="1:16" x14ac:dyDescent="0.3">
      <c r="A78" s="26" t="s">
        <v>311</v>
      </c>
      <c r="B78" s="26"/>
      <c r="C78" s="26"/>
      <c r="D78" s="26">
        <v>81</v>
      </c>
      <c r="E78" s="26">
        <v>17</v>
      </c>
      <c r="F78" s="26">
        <v>9</v>
      </c>
      <c r="G78" s="26">
        <v>21</v>
      </c>
      <c r="H78" s="26">
        <v>10</v>
      </c>
      <c r="I78" s="26">
        <v>16</v>
      </c>
      <c r="J78" s="26">
        <v>1</v>
      </c>
      <c r="K78" s="26">
        <v>1</v>
      </c>
      <c r="L78" s="26"/>
      <c r="M78" s="26">
        <v>2</v>
      </c>
      <c r="N78" s="26">
        <v>15</v>
      </c>
      <c r="O78" s="26">
        <v>17</v>
      </c>
      <c r="P78" s="26">
        <v>190</v>
      </c>
    </row>
    <row r="79" spans="1:16" x14ac:dyDescent="0.3">
      <c r="A79" t="s">
        <v>413</v>
      </c>
      <c r="B79" s="26" t="s">
        <v>0</v>
      </c>
      <c r="C79" s="26"/>
      <c r="D79" s="26">
        <v>2</v>
      </c>
      <c r="E79" s="26">
        <v>2</v>
      </c>
      <c r="F79" s="26"/>
      <c r="G79" s="26">
        <v>2</v>
      </c>
      <c r="H79" s="26">
        <v>2</v>
      </c>
      <c r="I79" s="26"/>
      <c r="J79" s="26"/>
      <c r="K79" s="26"/>
      <c r="L79" s="26"/>
      <c r="M79" s="26"/>
      <c r="N79" s="26"/>
      <c r="O79" s="26"/>
      <c r="P79" s="26">
        <v>8</v>
      </c>
    </row>
    <row r="80" spans="1:16" x14ac:dyDescent="0.3">
      <c r="B80" t="s">
        <v>413</v>
      </c>
      <c r="C80" t="s">
        <v>27</v>
      </c>
      <c r="D80">
        <v>1</v>
      </c>
      <c r="G80">
        <v>1</v>
      </c>
      <c r="P80">
        <v>2</v>
      </c>
    </row>
    <row r="81" spans="2:16" x14ac:dyDescent="0.3">
      <c r="C81" t="s">
        <v>29</v>
      </c>
      <c r="E81">
        <v>1</v>
      </c>
      <c r="H81">
        <v>1</v>
      </c>
      <c r="P81">
        <v>2</v>
      </c>
    </row>
    <row r="82" spans="2:16" x14ac:dyDescent="0.3">
      <c r="C82" t="s">
        <v>26</v>
      </c>
      <c r="D82">
        <v>1</v>
      </c>
      <c r="G82">
        <v>1</v>
      </c>
      <c r="P82">
        <v>2</v>
      </c>
    </row>
    <row r="83" spans="2:16" x14ac:dyDescent="0.3">
      <c r="C83" t="s">
        <v>28</v>
      </c>
      <c r="E83">
        <v>1</v>
      </c>
      <c r="H83">
        <v>1</v>
      </c>
      <c r="P83">
        <v>2</v>
      </c>
    </row>
    <row r="84" spans="2:16" x14ac:dyDescent="0.3">
      <c r="B84" s="26" t="s">
        <v>1</v>
      </c>
      <c r="C84" s="26"/>
      <c r="D84" s="26">
        <v>8</v>
      </c>
      <c r="E84" s="26"/>
      <c r="F84" s="26"/>
      <c r="G84" s="26">
        <v>2</v>
      </c>
      <c r="H84" s="26"/>
      <c r="I84" s="26"/>
      <c r="J84" s="26"/>
      <c r="K84" s="26"/>
      <c r="L84" s="26"/>
      <c r="M84" s="26"/>
      <c r="N84" s="26">
        <v>1</v>
      </c>
      <c r="O84" s="26">
        <v>1</v>
      </c>
      <c r="P84" s="26">
        <v>12</v>
      </c>
    </row>
    <row r="85" spans="2:16" x14ac:dyDescent="0.3">
      <c r="B85" t="s">
        <v>413</v>
      </c>
      <c r="C85" t="s">
        <v>33</v>
      </c>
      <c r="D85">
        <v>1</v>
      </c>
      <c r="P85">
        <v>1</v>
      </c>
    </row>
    <row r="86" spans="2:16" x14ac:dyDescent="0.3">
      <c r="C86" t="s">
        <v>31</v>
      </c>
      <c r="D86">
        <v>1</v>
      </c>
      <c r="P86">
        <v>1</v>
      </c>
    </row>
    <row r="87" spans="2:16" x14ac:dyDescent="0.3">
      <c r="C87" t="s">
        <v>34</v>
      </c>
      <c r="D87">
        <v>1</v>
      </c>
      <c r="P87">
        <v>1</v>
      </c>
    </row>
    <row r="88" spans="2:16" x14ac:dyDescent="0.3">
      <c r="C88" t="s">
        <v>32</v>
      </c>
      <c r="D88">
        <v>1</v>
      </c>
      <c r="G88">
        <v>1</v>
      </c>
      <c r="P88">
        <v>2</v>
      </c>
    </row>
    <row r="89" spans="2:16" x14ac:dyDescent="0.3">
      <c r="C89" t="s">
        <v>30</v>
      </c>
      <c r="D89">
        <v>1</v>
      </c>
      <c r="G89">
        <v>1</v>
      </c>
      <c r="N89">
        <v>1</v>
      </c>
      <c r="O89">
        <v>1</v>
      </c>
      <c r="P89">
        <v>4</v>
      </c>
    </row>
    <row r="90" spans="2:16" x14ac:dyDescent="0.3">
      <c r="C90" t="s">
        <v>37</v>
      </c>
      <c r="D90">
        <v>1</v>
      </c>
      <c r="P90">
        <v>1</v>
      </c>
    </row>
    <row r="91" spans="2:16" x14ac:dyDescent="0.3">
      <c r="C91" t="s">
        <v>35</v>
      </c>
      <c r="D91">
        <v>1</v>
      </c>
      <c r="P91">
        <v>1</v>
      </c>
    </row>
    <row r="92" spans="2:16" x14ac:dyDescent="0.3">
      <c r="C92" t="s">
        <v>36</v>
      </c>
      <c r="D92">
        <v>1</v>
      </c>
      <c r="P92">
        <v>1</v>
      </c>
    </row>
    <row r="93" spans="2:16" x14ac:dyDescent="0.3">
      <c r="B93" s="26" t="s">
        <v>2</v>
      </c>
      <c r="C93" s="26"/>
      <c r="D93" s="26">
        <v>5</v>
      </c>
      <c r="E93" s="26"/>
      <c r="F93" s="26"/>
      <c r="G93" s="26">
        <v>1</v>
      </c>
      <c r="H93" s="26"/>
      <c r="I93" s="26">
        <v>1</v>
      </c>
      <c r="J93" s="26"/>
      <c r="K93" s="26"/>
      <c r="L93" s="26"/>
      <c r="M93" s="26"/>
      <c r="N93" s="26">
        <v>1</v>
      </c>
      <c r="O93" s="26">
        <v>1</v>
      </c>
      <c r="P93" s="26">
        <v>9</v>
      </c>
    </row>
    <row r="94" spans="2:16" x14ac:dyDescent="0.3">
      <c r="B94" t="s">
        <v>413</v>
      </c>
      <c r="C94" t="s">
        <v>39</v>
      </c>
      <c r="D94">
        <v>1</v>
      </c>
      <c r="P94">
        <v>1</v>
      </c>
    </row>
    <row r="95" spans="2:16" x14ac:dyDescent="0.3">
      <c r="C95" t="s">
        <v>42</v>
      </c>
      <c r="D95">
        <v>1</v>
      </c>
      <c r="P95">
        <v>1</v>
      </c>
    </row>
    <row r="96" spans="2:16" x14ac:dyDescent="0.3">
      <c r="C96" t="s">
        <v>38</v>
      </c>
      <c r="D96">
        <v>1</v>
      </c>
      <c r="G96">
        <v>1</v>
      </c>
      <c r="N96">
        <v>1</v>
      </c>
      <c r="O96">
        <v>1</v>
      </c>
      <c r="P96">
        <v>4</v>
      </c>
    </row>
    <row r="97" spans="2:16" x14ac:dyDescent="0.3">
      <c r="C97" t="s">
        <v>41</v>
      </c>
      <c r="D97">
        <v>1</v>
      </c>
      <c r="I97">
        <v>1</v>
      </c>
      <c r="P97">
        <v>2</v>
      </c>
    </row>
    <row r="98" spans="2:16" x14ac:dyDescent="0.3">
      <c r="C98" t="s">
        <v>40</v>
      </c>
      <c r="D98">
        <v>1</v>
      </c>
      <c r="P98">
        <v>1</v>
      </c>
    </row>
    <row r="99" spans="2:16" x14ac:dyDescent="0.3">
      <c r="B99" s="26" t="s">
        <v>3</v>
      </c>
      <c r="C99" s="26"/>
      <c r="D99" s="26">
        <v>6</v>
      </c>
      <c r="E99" s="26"/>
      <c r="F99" s="26"/>
      <c r="G99" s="26">
        <v>1</v>
      </c>
      <c r="H99" s="26"/>
      <c r="I99" s="26"/>
      <c r="J99" s="26"/>
      <c r="K99" s="26"/>
      <c r="L99" s="26"/>
      <c r="M99" s="26"/>
      <c r="N99" s="26">
        <v>1</v>
      </c>
      <c r="O99" s="26">
        <v>1</v>
      </c>
      <c r="P99" s="26">
        <v>9</v>
      </c>
    </row>
    <row r="100" spans="2:16" x14ac:dyDescent="0.3">
      <c r="B100" t="s">
        <v>413</v>
      </c>
      <c r="C100" t="s">
        <v>47</v>
      </c>
      <c r="D100">
        <v>1</v>
      </c>
      <c r="P100">
        <v>1</v>
      </c>
    </row>
    <row r="101" spans="2:16" x14ac:dyDescent="0.3">
      <c r="C101" t="s">
        <v>45</v>
      </c>
      <c r="D101">
        <v>1</v>
      </c>
      <c r="P101">
        <v>1</v>
      </c>
    </row>
    <row r="102" spans="2:16" x14ac:dyDescent="0.3">
      <c r="C102" t="s">
        <v>44</v>
      </c>
      <c r="D102">
        <v>1</v>
      </c>
      <c r="P102">
        <v>1</v>
      </c>
    </row>
    <row r="103" spans="2:16" x14ac:dyDescent="0.3">
      <c r="C103" t="s">
        <v>48</v>
      </c>
      <c r="D103">
        <v>1</v>
      </c>
      <c r="P103">
        <v>1</v>
      </c>
    </row>
    <row r="104" spans="2:16" x14ac:dyDescent="0.3">
      <c r="C104" t="s">
        <v>46</v>
      </c>
      <c r="D104">
        <v>1</v>
      </c>
      <c r="P104">
        <v>1</v>
      </c>
    </row>
    <row r="105" spans="2:16" x14ac:dyDescent="0.3">
      <c r="C105" t="s">
        <v>43</v>
      </c>
      <c r="D105">
        <v>1</v>
      </c>
      <c r="G105">
        <v>1</v>
      </c>
      <c r="N105">
        <v>1</v>
      </c>
      <c r="O105">
        <v>1</v>
      </c>
      <c r="P105">
        <v>4</v>
      </c>
    </row>
    <row r="106" spans="2:16" x14ac:dyDescent="0.3">
      <c r="B106" s="26" t="s">
        <v>4</v>
      </c>
      <c r="C106" s="26"/>
      <c r="D106" s="26">
        <v>8</v>
      </c>
      <c r="E106" s="26"/>
      <c r="F106" s="26"/>
      <c r="G106" s="26">
        <v>2</v>
      </c>
      <c r="H106" s="26"/>
      <c r="I106" s="26">
        <v>1</v>
      </c>
      <c r="J106" s="26"/>
      <c r="K106" s="26"/>
      <c r="L106" s="26"/>
      <c r="M106" s="26"/>
      <c r="N106" s="26">
        <v>1</v>
      </c>
      <c r="O106" s="26">
        <v>1</v>
      </c>
      <c r="P106" s="26">
        <v>13</v>
      </c>
    </row>
    <row r="107" spans="2:16" x14ac:dyDescent="0.3">
      <c r="B107" t="s">
        <v>413</v>
      </c>
      <c r="C107" t="s">
        <v>54</v>
      </c>
      <c r="D107">
        <v>1</v>
      </c>
      <c r="P107">
        <v>1</v>
      </c>
    </row>
    <row r="108" spans="2:16" x14ac:dyDescent="0.3">
      <c r="C108" t="s">
        <v>55</v>
      </c>
      <c r="D108">
        <v>1</v>
      </c>
      <c r="P108">
        <v>1</v>
      </c>
    </row>
    <row r="109" spans="2:16" x14ac:dyDescent="0.3">
      <c r="C109" t="s">
        <v>56</v>
      </c>
      <c r="D109">
        <v>1</v>
      </c>
      <c r="P109">
        <v>1</v>
      </c>
    </row>
    <row r="110" spans="2:16" x14ac:dyDescent="0.3">
      <c r="C110" t="s">
        <v>53</v>
      </c>
      <c r="D110">
        <v>1</v>
      </c>
      <c r="P110">
        <v>1</v>
      </c>
    </row>
    <row r="111" spans="2:16" x14ac:dyDescent="0.3">
      <c r="C111" t="s">
        <v>49</v>
      </c>
      <c r="D111">
        <v>1</v>
      </c>
      <c r="G111">
        <v>1</v>
      </c>
      <c r="I111">
        <v>1</v>
      </c>
      <c r="O111">
        <v>1</v>
      </c>
      <c r="P111">
        <v>4</v>
      </c>
    </row>
    <row r="112" spans="2:16" x14ac:dyDescent="0.3">
      <c r="C112" t="s">
        <v>50</v>
      </c>
      <c r="D112">
        <v>1</v>
      </c>
      <c r="P112">
        <v>1</v>
      </c>
    </row>
    <row r="113" spans="2:16" x14ac:dyDescent="0.3">
      <c r="C113" t="s">
        <v>52</v>
      </c>
      <c r="D113">
        <v>1</v>
      </c>
      <c r="P113">
        <v>1</v>
      </c>
    </row>
    <row r="114" spans="2:16" x14ac:dyDescent="0.3">
      <c r="C114" t="s">
        <v>51</v>
      </c>
      <c r="D114">
        <v>1</v>
      </c>
      <c r="G114">
        <v>1</v>
      </c>
      <c r="N114">
        <v>1</v>
      </c>
      <c r="P114">
        <v>3</v>
      </c>
    </row>
    <row r="115" spans="2:16" x14ac:dyDescent="0.3">
      <c r="B115" s="26" t="s">
        <v>5</v>
      </c>
      <c r="C115" s="26"/>
      <c r="D115" s="26">
        <v>4</v>
      </c>
      <c r="E115" s="26"/>
      <c r="F115" s="26"/>
      <c r="G115" s="26">
        <v>2</v>
      </c>
      <c r="H115" s="26"/>
      <c r="I115" s="26">
        <v>1</v>
      </c>
      <c r="J115" s="26"/>
      <c r="K115" s="26"/>
      <c r="L115" s="26"/>
      <c r="M115" s="26"/>
      <c r="N115" s="26">
        <v>1</v>
      </c>
      <c r="O115" s="26">
        <v>1</v>
      </c>
      <c r="P115" s="26">
        <v>9</v>
      </c>
    </row>
    <row r="116" spans="2:16" x14ac:dyDescent="0.3">
      <c r="B116" t="s">
        <v>413</v>
      </c>
      <c r="C116" t="s">
        <v>58</v>
      </c>
      <c r="D116">
        <v>1</v>
      </c>
      <c r="G116">
        <v>1</v>
      </c>
      <c r="P116">
        <v>2</v>
      </c>
    </row>
    <row r="117" spans="2:16" x14ac:dyDescent="0.3">
      <c r="C117" t="s">
        <v>60</v>
      </c>
      <c r="D117">
        <v>1</v>
      </c>
      <c r="I117">
        <v>1</v>
      </c>
      <c r="P117">
        <v>2</v>
      </c>
    </row>
    <row r="118" spans="2:16" x14ac:dyDescent="0.3">
      <c r="C118" t="s">
        <v>59</v>
      </c>
      <c r="D118">
        <v>1</v>
      </c>
      <c r="P118">
        <v>1</v>
      </c>
    </row>
    <row r="119" spans="2:16" x14ac:dyDescent="0.3">
      <c r="C119" t="s">
        <v>57</v>
      </c>
      <c r="D119">
        <v>1</v>
      </c>
      <c r="G119">
        <v>1</v>
      </c>
      <c r="N119">
        <v>1</v>
      </c>
      <c r="O119">
        <v>1</v>
      </c>
      <c r="P119">
        <v>4</v>
      </c>
    </row>
    <row r="120" spans="2:16" x14ac:dyDescent="0.3">
      <c r="B120" s="26" t="s">
        <v>6</v>
      </c>
      <c r="C120" s="26"/>
      <c r="D120" s="26">
        <v>7</v>
      </c>
      <c r="E120" s="26"/>
      <c r="F120" s="26">
        <v>6</v>
      </c>
      <c r="G120" s="26">
        <v>1</v>
      </c>
      <c r="H120" s="26"/>
      <c r="I120" s="26">
        <v>1</v>
      </c>
      <c r="J120" s="26">
        <v>1</v>
      </c>
      <c r="K120" s="26">
        <v>1</v>
      </c>
      <c r="L120" s="26"/>
      <c r="M120" s="26">
        <v>1</v>
      </c>
      <c r="N120" s="26">
        <v>1</v>
      </c>
      <c r="O120" s="26">
        <v>1</v>
      </c>
      <c r="P120" s="26">
        <v>20</v>
      </c>
    </row>
    <row r="121" spans="2:16" x14ac:dyDescent="0.3">
      <c r="B121" t="s">
        <v>413</v>
      </c>
      <c r="C121" t="s">
        <v>63</v>
      </c>
      <c r="D121">
        <v>1</v>
      </c>
      <c r="G121">
        <v>1</v>
      </c>
      <c r="P121">
        <v>2</v>
      </c>
    </row>
    <row r="122" spans="2:16" x14ac:dyDescent="0.3">
      <c r="C122" t="s">
        <v>69</v>
      </c>
      <c r="I122">
        <v>1</v>
      </c>
      <c r="P122">
        <v>1</v>
      </c>
    </row>
    <row r="123" spans="2:16" x14ac:dyDescent="0.3">
      <c r="C123" t="s">
        <v>67</v>
      </c>
      <c r="D123">
        <v>1</v>
      </c>
      <c r="P123">
        <v>1</v>
      </c>
    </row>
    <row r="124" spans="2:16" x14ac:dyDescent="0.3">
      <c r="C124" t="s">
        <v>66</v>
      </c>
      <c r="D124">
        <v>1</v>
      </c>
      <c r="P124">
        <v>1</v>
      </c>
    </row>
    <row r="125" spans="2:16" x14ac:dyDescent="0.3">
      <c r="C125" t="s">
        <v>61</v>
      </c>
      <c r="D125">
        <v>1</v>
      </c>
      <c r="F125">
        <v>6</v>
      </c>
      <c r="K125">
        <v>1</v>
      </c>
      <c r="M125">
        <v>1</v>
      </c>
      <c r="N125">
        <v>1</v>
      </c>
      <c r="O125">
        <v>1</v>
      </c>
      <c r="P125">
        <v>11</v>
      </c>
    </row>
    <row r="126" spans="2:16" x14ac:dyDescent="0.3">
      <c r="C126" t="s">
        <v>64</v>
      </c>
      <c r="D126">
        <v>1</v>
      </c>
      <c r="P126">
        <v>1</v>
      </c>
    </row>
    <row r="127" spans="2:16" x14ac:dyDescent="0.3">
      <c r="C127" t="s">
        <v>68</v>
      </c>
      <c r="J127">
        <v>1</v>
      </c>
      <c r="P127">
        <v>1</v>
      </c>
    </row>
    <row r="128" spans="2:16" x14ac:dyDescent="0.3">
      <c r="C128" t="s">
        <v>62</v>
      </c>
      <c r="D128">
        <v>1</v>
      </c>
      <c r="P128">
        <v>1</v>
      </c>
    </row>
    <row r="129" spans="2:16" x14ac:dyDescent="0.3">
      <c r="C129" t="s">
        <v>65</v>
      </c>
      <c r="D129">
        <v>1</v>
      </c>
      <c r="P129">
        <v>1</v>
      </c>
    </row>
    <row r="130" spans="2:16" x14ac:dyDescent="0.3">
      <c r="B130" s="26" t="s">
        <v>8</v>
      </c>
      <c r="C130" s="26"/>
      <c r="D130" s="26">
        <v>4</v>
      </c>
      <c r="E130" s="26"/>
      <c r="F130" s="26"/>
      <c r="G130" s="26">
        <v>1</v>
      </c>
      <c r="H130" s="26"/>
      <c r="I130" s="26"/>
      <c r="J130" s="26"/>
      <c r="K130" s="26"/>
      <c r="L130" s="26"/>
      <c r="M130" s="26"/>
      <c r="N130" s="26">
        <v>1</v>
      </c>
      <c r="O130" s="26">
        <v>1</v>
      </c>
      <c r="P130" s="26">
        <v>7</v>
      </c>
    </row>
    <row r="131" spans="2:16" x14ac:dyDescent="0.3">
      <c r="B131" t="s">
        <v>413</v>
      </c>
      <c r="C131" t="s">
        <v>78</v>
      </c>
      <c r="D131">
        <v>1</v>
      </c>
      <c r="P131">
        <v>1</v>
      </c>
    </row>
    <row r="132" spans="2:16" x14ac:dyDescent="0.3">
      <c r="C132" t="s">
        <v>80</v>
      </c>
      <c r="D132">
        <v>1</v>
      </c>
      <c r="P132">
        <v>1</v>
      </c>
    </row>
    <row r="133" spans="2:16" x14ac:dyDescent="0.3">
      <c r="C133" t="s">
        <v>79</v>
      </c>
      <c r="D133">
        <v>1</v>
      </c>
      <c r="P133">
        <v>1</v>
      </c>
    </row>
    <row r="134" spans="2:16" x14ac:dyDescent="0.3">
      <c r="C134" t="s">
        <v>77</v>
      </c>
      <c r="D134">
        <v>1</v>
      </c>
      <c r="G134">
        <v>1</v>
      </c>
      <c r="N134">
        <v>1</v>
      </c>
      <c r="O134">
        <v>1</v>
      </c>
      <c r="P134">
        <v>4</v>
      </c>
    </row>
    <row r="135" spans="2:16" x14ac:dyDescent="0.3">
      <c r="B135" s="26" t="s">
        <v>9</v>
      </c>
      <c r="C135" s="26"/>
      <c r="D135" s="26">
        <v>3</v>
      </c>
      <c r="E135" s="26"/>
      <c r="F135" s="26"/>
      <c r="G135" s="26">
        <v>2</v>
      </c>
      <c r="H135" s="26"/>
      <c r="I135" s="26"/>
      <c r="J135" s="26"/>
      <c r="K135" s="26"/>
      <c r="L135" s="26"/>
      <c r="M135" s="26"/>
      <c r="N135" s="26"/>
      <c r="O135" s="26">
        <v>2</v>
      </c>
      <c r="P135" s="26">
        <v>7</v>
      </c>
    </row>
    <row r="136" spans="2:16" x14ac:dyDescent="0.3">
      <c r="B136" t="s">
        <v>413</v>
      </c>
      <c r="C136" t="s">
        <v>82</v>
      </c>
      <c r="D136">
        <v>1</v>
      </c>
      <c r="G136">
        <v>1</v>
      </c>
      <c r="O136">
        <v>1</v>
      </c>
      <c r="P136">
        <v>3</v>
      </c>
    </row>
    <row r="137" spans="2:16" x14ac:dyDescent="0.3">
      <c r="C137" t="s">
        <v>83</v>
      </c>
      <c r="D137">
        <v>1</v>
      </c>
      <c r="G137">
        <v>1</v>
      </c>
      <c r="P137">
        <v>2</v>
      </c>
    </row>
    <row r="138" spans="2:16" x14ac:dyDescent="0.3">
      <c r="C138" t="s">
        <v>81</v>
      </c>
      <c r="D138">
        <v>1</v>
      </c>
      <c r="O138">
        <v>1</v>
      </c>
      <c r="P138">
        <v>2</v>
      </c>
    </row>
    <row r="139" spans="2:16" x14ac:dyDescent="0.3">
      <c r="B139" s="26" t="s">
        <v>10</v>
      </c>
      <c r="C139" s="26"/>
      <c r="D139" s="26">
        <v>6</v>
      </c>
      <c r="E139" s="26"/>
      <c r="F139" s="26"/>
      <c r="G139" s="26">
        <v>3</v>
      </c>
      <c r="H139" s="26"/>
      <c r="I139" s="26"/>
      <c r="J139" s="26"/>
      <c r="K139" s="26"/>
      <c r="L139" s="26"/>
      <c r="M139" s="26"/>
      <c r="N139" s="26">
        <v>1</v>
      </c>
      <c r="O139" s="26">
        <v>2</v>
      </c>
      <c r="P139" s="26">
        <v>12</v>
      </c>
    </row>
    <row r="140" spans="2:16" x14ac:dyDescent="0.3">
      <c r="B140" t="s">
        <v>413</v>
      </c>
      <c r="C140" t="s">
        <v>87</v>
      </c>
      <c r="D140">
        <v>1</v>
      </c>
      <c r="P140">
        <v>1</v>
      </c>
    </row>
    <row r="141" spans="2:16" x14ac:dyDescent="0.3">
      <c r="C141" t="s">
        <v>85</v>
      </c>
      <c r="D141">
        <v>1</v>
      </c>
      <c r="G141">
        <v>1</v>
      </c>
      <c r="O141">
        <v>1</v>
      </c>
      <c r="P141">
        <v>3</v>
      </c>
    </row>
    <row r="142" spans="2:16" x14ac:dyDescent="0.3">
      <c r="C142" t="s">
        <v>84</v>
      </c>
      <c r="D142">
        <v>1</v>
      </c>
      <c r="G142">
        <v>1</v>
      </c>
      <c r="O142">
        <v>1</v>
      </c>
      <c r="P142">
        <v>3</v>
      </c>
    </row>
    <row r="143" spans="2:16" x14ac:dyDescent="0.3">
      <c r="C143" t="s">
        <v>88</v>
      </c>
      <c r="D143">
        <v>1</v>
      </c>
      <c r="P143">
        <v>1</v>
      </c>
    </row>
    <row r="144" spans="2:16" x14ac:dyDescent="0.3">
      <c r="C144" t="s">
        <v>89</v>
      </c>
      <c r="D144">
        <v>1</v>
      </c>
      <c r="P144">
        <v>1</v>
      </c>
    </row>
    <row r="145" spans="2:16" x14ac:dyDescent="0.3">
      <c r="C145" t="s">
        <v>86</v>
      </c>
      <c r="D145">
        <v>1</v>
      </c>
      <c r="G145">
        <v>1</v>
      </c>
      <c r="N145">
        <v>1</v>
      </c>
      <c r="P145">
        <v>3</v>
      </c>
    </row>
    <row r="146" spans="2:16" x14ac:dyDescent="0.3">
      <c r="B146" s="26" t="s">
        <v>7</v>
      </c>
      <c r="C146" s="26"/>
      <c r="D146" s="26">
        <v>5</v>
      </c>
      <c r="E146" s="26">
        <v>2</v>
      </c>
      <c r="F146" s="26"/>
      <c r="G146" s="26"/>
      <c r="H146" s="26">
        <v>2</v>
      </c>
      <c r="I146" s="26">
        <v>2</v>
      </c>
      <c r="J146" s="26"/>
      <c r="K146" s="26"/>
      <c r="L146" s="26"/>
      <c r="M146" s="26"/>
      <c r="N146" s="26">
        <v>1</v>
      </c>
      <c r="O146" s="26">
        <v>2</v>
      </c>
      <c r="P146" s="26">
        <v>14</v>
      </c>
    </row>
    <row r="147" spans="2:16" x14ac:dyDescent="0.3">
      <c r="B147" t="s">
        <v>413</v>
      </c>
      <c r="C147" t="s">
        <v>75</v>
      </c>
      <c r="D147">
        <v>1</v>
      </c>
      <c r="P147">
        <v>1</v>
      </c>
    </row>
    <row r="148" spans="2:16" x14ac:dyDescent="0.3">
      <c r="C148" t="s">
        <v>71</v>
      </c>
      <c r="D148">
        <v>1</v>
      </c>
      <c r="I148">
        <v>1</v>
      </c>
      <c r="O148">
        <v>1</v>
      </c>
      <c r="P148">
        <v>3</v>
      </c>
    </row>
    <row r="149" spans="2:16" x14ac:dyDescent="0.3">
      <c r="C149" t="s">
        <v>72</v>
      </c>
      <c r="D149">
        <v>1</v>
      </c>
      <c r="P149">
        <v>1</v>
      </c>
    </row>
    <row r="150" spans="2:16" x14ac:dyDescent="0.3">
      <c r="C150" t="s">
        <v>76</v>
      </c>
      <c r="E150">
        <v>1</v>
      </c>
      <c r="H150">
        <v>1</v>
      </c>
      <c r="I150">
        <v>1</v>
      </c>
      <c r="P150">
        <v>3</v>
      </c>
    </row>
    <row r="151" spans="2:16" x14ac:dyDescent="0.3">
      <c r="C151" t="s">
        <v>73</v>
      </c>
      <c r="D151">
        <v>1</v>
      </c>
      <c r="P151">
        <v>1</v>
      </c>
    </row>
    <row r="152" spans="2:16" x14ac:dyDescent="0.3">
      <c r="C152" t="s">
        <v>74</v>
      </c>
      <c r="D152">
        <v>1</v>
      </c>
      <c r="P152">
        <v>1</v>
      </c>
    </row>
    <row r="153" spans="2:16" x14ac:dyDescent="0.3">
      <c r="C153" t="s">
        <v>70</v>
      </c>
      <c r="E153">
        <v>1</v>
      </c>
      <c r="H153">
        <v>1</v>
      </c>
      <c r="N153">
        <v>1</v>
      </c>
      <c r="O153">
        <v>1</v>
      </c>
      <c r="P153">
        <v>4</v>
      </c>
    </row>
    <row r="154" spans="2:16" x14ac:dyDescent="0.3">
      <c r="B154" s="26" t="s">
        <v>11</v>
      </c>
      <c r="C154" s="26"/>
      <c r="D154" s="26">
        <v>6</v>
      </c>
      <c r="E154" s="26"/>
      <c r="F154" s="26"/>
      <c r="G154" s="26">
        <v>1</v>
      </c>
      <c r="H154" s="26"/>
      <c r="I154" s="26">
        <v>1</v>
      </c>
      <c r="J154" s="26"/>
      <c r="K154" s="26"/>
      <c r="L154" s="26"/>
      <c r="M154" s="26"/>
      <c r="N154" s="26">
        <v>1</v>
      </c>
      <c r="O154" s="26"/>
      <c r="P154" s="26">
        <v>9</v>
      </c>
    </row>
    <row r="155" spans="2:16" x14ac:dyDescent="0.3">
      <c r="B155" t="s">
        <v>413</v>
      </c>
      <c r="C155" t="s">
        <v>92</v>
      </c>
      <c r="D155">
        <v>1</v>
      </c>
      <c r="P155">
        <v>1</v>
      </c>
    </row>
    <row r="156" spans="2:16" x14ac:dyDescent="0.3">
      <c r="C156" t="s">
        <v>94</v>
      </c>
      <c r="D156">
        <v>1</v>
      </c>
      <c r="P156">
        <v>1</v>
      </c>
    </row>
    <row r="157" spans="2:16" x14ac:dyDescent="0.3">
      <c r="C157" t="s">
        <v>90</v>
      </c>
      <c r="D157">
        <v>1</v>
      </c>
      <c r="G157">
        <v>1</v>
      </c>
      <c r="I157">
        <v>1</v>
      </c>
      <c r="N157">
        <v>1</v>
      </c>
      <c r="P157">
        <v>4</v>
      </c>
    </row>
    <row r="158" spans="2:16" x14ac:dyDescent="0.3">
      <c r="C158" t="s">
        <v>93</v>
      </c>
      <c r="D158">
        <v>1</v>
      </c>
      <c r="P158">
        <v>1</v>
      </c>
    </row>
    <row r="159" spans="2:16" x14ac:dyDescent="0.3">
      <c r="C159" t="s">
        <v>91</v>
      </c>
      <c r="D159">
        <v>1</v>
      </c>
      <c r="P159">
        <v>1</v>
      </c>
    </row>
    <row r="160" spans="2:16" x14ac:dyDescent="0.3">
      <c r="C160" t="s">
        <v>95</v>
      </c>
      <c r="D160">
        <v>1</v>
      </c>
      <c r="P160">
        <v>1</v>
      </c>
    </row>
    <row r="161" spans="2:16" x14ac:dyDescent="0.3">
      <c r="B161" s="26" t="s">
        <v>12</v>
      </c>
      <c r="C161" s="26"/>
      <c r="D161" s="26">
        <v>5</v>
      </c>
      <c r="E161" s="26"/>
      <c r="F161" s="26"/>
      <c r="G161" s="26">
        <v>2</v>
      </c>
      <c r="H161" s="26"/>
      <c r="I161" s="26">
        <v>4</v>
      </c>
      <c r="J161" s="26"/>
      <c r="K161" s="26"/>
      <c r="L161" s="26"/>
      <c r="M161" s="26"/>
      <c r="N161" s="26">
        <v>2</v>
      </c>
      <c r="O161" s="26">
        <v>1</v>
      </c>
      <c r="P161" s="26">
        <v>14</v>
      </c>
    </row>
    <row r="162" spans="2:16" x14ac:dyDescent="0.3">
      <c r="B162" t="s">
        <v>413</v>
      </c>
      <c r="C162" t="s">
        <v>96</v>
      </c>
      <c r="D162">
        <v>1</v>
      </c>
      <c r="G162">
        <v>1</v>
      </c>
      <c r="I162">
        <v>1</v>
      </c>
      <c r="N162">
        <v>1</v>
      </c>
      <c r="O162">
        <v>1</v>
      </c>
      <c r="P162">
        <v>5</v>
      </c>
    </row>
    <row r="163" spans="2:16" x14ac:dyDescent="0.3">
      <c r="C163" t="s">
        <v>100</v>
      </c>
      <c r="D163">
        <v>1</v>
      </c>
      <c r="G163">
        <v>1</v>
      </c>
      <c r="I163">
        <v>1</v>
      </c>
      <c r="N163">
        <v>1</v>
      </c>
      <c r="P163">
        <v>4</v>
      </c>
    </row>
    <row r="164" spans="2:16" x14ac:dyDescent="0.3">
      <c r="C164" t="s">
        <v>98</v>
      </c>
      <c r="D164">
        <v>1</v>
      </c>
      <c r="P164">
        <v>1</v>
      </c>
    </row>
    <row r="165" spans="2:16" x14ac:dyDescent="0.3">
      <c r="C165" t="s">
        <v>99</v>
      </c>
      <c r="D165">
        <v>1</v>
      </c>
      <c r="P165">
        <v>1</v>
      </c>
    </row>
    <row r="166" spans="2:16" x14ac:dyDescent="0.3">
      <c r="C166" t="s">
        <v>97</v>
      </c>
      <c r="D166">
        <v>1</v>
      </c>
      <c r="I166">
        <v>2</v>
      </c>
      <c r="P166">
        <v>3</v>
      </c>
    </row>
    <row r="167" spans="2:16" x14ac:dyDescent="0.3">
      <c r="B167" s="26" t="s">
        <v>14</v>
      </c>
      <c r="C167" s="26"/>
      <c r="D167" s="26">
        <v>4</v>
      </c>
      <c r="E167" s="26"/>
      <c r="F167" s="26"/>
      <c r="G167" s="26">
        <v>1</v>
      </c>
      <c r="H167" s="26"/>
      <c r="I167" s="26"/>
      <c r="J167" s="26"/>
      <c r="K167" s="26"/>
      <c r="L167" s="26"/>
      <c r="M167" s="26"/>
      <c r="N167" s="26"/>
      <c r="O167" s="26"/>
      <c r="P167" s="26">
        <v>5</v>
      </c>
    </row>
    <row r="168" spans="2:16" x14ac:dyDescent="0.3">
      <c r="B168" t="s">
        <v>413</v>
      </c>
      <c r="C168" t="s">
        <v>110</v>
      </c>
      <c r="D168">
        <v>1</v>
      </c>
      <c r="P168">
        <v>1</v>
      </c>
    </row>
    <row r="169" spans="2:16" x14ac:dyDescent="0.3">
      <c r="C169" t="s">
        <v>111</v>
      </c>
      <c r="D169">
        <v>1</v>
      </c>
      <c r="P169">
        <v>1</v>
      </c>
    </row>
    <row r="170" spans="2:16" x14ac:dyDescent="0.3">
      <c r="C170" t="s">
        <v>108</v>
      </c>
      <c r="D170">
        <v>1</v>
      </c>
      <c r="G170">
        <v>1</v>
      </c>
      <c r="P170">
        <v>2</v>
      </c>
    </row>
    <row r="171" spans="2:16" x14ac:dyDescent="0.3">
      <c r="C171" t="s">
        <v>109</v>
      </c>
      <c r="D171">
        <v>1</v>
      </c>
      <c r="P171">
        <v>1</v>
      </c>
    </row>
    <row r="172" spans="2:16" x14ac:dyDescent="0.3">
      <c r="B172" s="26" t="s">
        <v>15</v>
      </c>
      <c r="C172" s="26"/>
      <c r="D172" s="26">
        <v>2</v>
      </c>
      <c r="E172" s="26">
        <v>2</v>
      </c>
      <c r="F172" s="26"/>
      <c r="G172" s="26"/>
      <c r="H172" s="26">
        <v>2</v>
      </c>
      <c r="I172" s="26">
        <v>3</v>
      </c>
      <c r="J172" s="26"/>
      <c r="K172" s="26"/>
      <c r="L172" s="26"/>
      <c r="M172" s="26"/>
      <c r="N172" s="26">
        <v>1</v>
      </c>
      <c r="O172" s="26">
        <v>1</v>
      </c>
      <c r="P172" s="26">
        <v>11</v>
      </c>
    </row>
    <row r="173" spans="2:16" x14ac:dyDescent="0.3">
      <c r="B173" t="s">
        <v>413</v>
      </c>
      <c r="C173" t="s">
        <v>113</v>
      </c>
      <c r="D173">
        <v>1</v>
      </c>
      <c r="P173">
        <v>1</v>
      </c>
    </row>
    <row r="174" spans="2:16" x14ac:dyDescent="0.3">
      <c r="C174" t="s">
        <v>115</v>
      </c>
      <c r="E174">
        <v>1</v>
      </c>
      <c r="H174">
        <v>1</v>
      </c>
      <c r="P174">
        <v>2</v>
      </c>
    </row>
    <row r="175" spans="2:16" x14ac:dyDescent="0.3">
      <c r="C175" t="s">
        <v>114</v>
      </c>
      <c r="D175">
        <v>1</v>
      </c>
      <c r="I175">
        <v>2</v>
      </c>
      <c r="P175">
        <v>3</v>
      </c>
    </row>
    <row r="176" spans="2:16" x14ac:dyDescent="0.3">
      <c r="C176" t="s">
        <v>112</v>
      </c>
      <c r="E176">
        <v>1</v>
      </c>
      <c r="H176">
        <v>1</v>
      </c>
      <c r="I176">
        <v>1</v>
      </c>
      <c r="N176">
        <v>1</v>
      </c>
      <c r="O176">
        <v>1</v>
      </c>
      <c r="P176">
        <v>5</v>
      </c>
    </row>
    <row r="177" spans="2:16" x14ac:dyDescent="0.3">
      <c r="B177" s="26" t="s">
        <v>16</v>
      </c>
      <c r="C177" s="26"/>
      <c r="D177" s="26"/>
      <c r="E177" s="26">
        <v>10</v>
      </c>
      <c r="F177" s="26"/>
      <c r="G177" s="26"/>
      <c r="H177" s="26">
        <v>3</v>
      </c>
      <c r="I177" s="26">
        <v>1</v>
      </c>
      <c r="J177" s="26"/>
      <c r="K177" s="26"/>
      <c r="L177" s="26"/>
      <c r="M177" s="26"/>
      <c r="N177" s="26">
        <v>1</v>
      </c>
      <c r="O177" s="26">
        <v>1</v>
      </c>
      <c r="P177" s="26">
        <v>16</v>
      </c>
    </row>
    <row r="178" spans="2:16" x14ac:dyDescent="0.3">
      <c r="B178" t="s">
        <v>413</v>
      </c>
      <c r="C178" t="s">
        <v>121</v>
      </c>
      <c r="E178">
        <v>1</v>
      </c>
      <c r="P178">
        <v>1</v>
      </c>
    </row>
    <row r="179" spans="2:16" x14ac:dyDescent="0.3">
      <c r="C179" t="s">
        <v>122</v>
      </c>
      <c r="E179">
        <v>1</v>
      </c>
      <c r="P179">
        <v>1</v>
      </c>
    </row>
    <row r="180" spans="2:16" x14ac:dyDescent="0.3">
      <c r="C180" t="s">
        <v>120</v>
      </c>
      <c r="E180">
        <v>1</v>
      </c>
      <c r="P180">
        <v>1</v>
      </c>
    </row>
    <row r="181" spans="2:16" x14ac:dyDescent="0.3">
      <c r="C181" t="s">
        <v>123</v>
      </c>
      <c r="E181">
        <v>1</v>
      </c>
      <c r="P181">
        <v>1</v>
      </c>
    </row>
    <row r="182" spans="2:16" x14ac:dyDescent="0.3">
      <c r="C182" t="s">
        <v>124</v>
      </c>
      <c r="E182">
        <v>1</v>
      </c>
      <c r="P182">
        <v>1</v>
      </c>
    </row>
    <row r="183" spans="2:16" x14ac:dyDescent="0.3">
      <c r="C183" t="s">
        <v>118</v>
      </c>
      <c r="E183">
        <v>1</v>
      </c>
      <c r="H183">
        <v>1</v>
      </c>
      <c r="P183">
        <v>2</v>
      </c>
    </row>
    <row r="184" spans="2:16" x14ac:dyDescent="0.3">
      <c r="C184" t="s">
        <v>119</v>
      </c>
      <c r="E184">
        <v>1</v>
      </c>
      <c r="H184">
        <v>1</v>
      </c>
      <c r="P184">
        <v>2</v>
      </c>
    </row>
    <row r="185" spans="2:16" x14ac:dyDescent="0.3">
      <c r="C185" t="s">
        <v>125</v>
      </c>
      <c r="E185">
        <v>1</v>
      </c>
      <c r="P185">
        <v>1</v>
      </c>
    </row>
    <row r="186" spans="2:16" x14ac:dyDescent="0.3">
      <c r="C186" t="s">
        <v>116</v>
      </c>
      <c r="E186">
        <v>1</v>
      </c>
      <c r="H186">
        <v>1</v>
      </c>
      <c r="N186">
        <v>1</v>
      </c>
      <c r="O186">
        <v>1</v>
      </c>
      <c r="P186">
        <v>4</v>
      </c>
    </row>
    <row r="187" spans="2:16" x14ac:dyDescent="0.3">
      <c r="C187" t="s">
        <v>117</v>
      </c>
      <c r="E187">
        <v>1</v>
      </c>
      <c r="I187">
        <v>1</v>
      </c>
      <c r="P187">
        <v>2</v>
      </c>
    </row>
    <row r="188" spans="2:16" x14ac:dyDescent="0.3">
      <c r="B188" s="26" t="s">
        <v>13</v>
      </c>
      <c r="C188" s="26"/>
      <c r="D188" s="26">
        <v>6</v>
      </c>
      <c r="E188" s="26">
        <v>1</v>
      </c>
      <c r="F188" s="26">
        <v>3</v>
      </c>
      <c r="G188" s="26"/>
      <c r="H188" s="26">
        <v>1</v>
      </c>
      <c r="I188" s="26">
        <v>1</v>
      </c>
      <c r="J188" s="26"/>
      <c r="K188" s="26"/>
      <c r="L188" s="26"/>
      <c r="M188" s="26">
        <v>1</v>
      </c>
      <c r="N188" s="26">
        <v>1</v>
      </c>
      <c r="O188" s="26">
        <v>1</v>
      </c>
      <c r="P188" s="26">
        <v>15</v>
      </c>
    </row>
    <row r="189" spans="2:16" x14ac:dyDescent="0.3">
      <c r="B189" t="s">
        <v>413</v>
      </c>
      <c r="C189" t="s">
        <v>107</v>
      </c>
      <c r="E189">
        <v>1</v>
      </c>
      <c r="H189">
        <v>1</v>
      </c>
      <c r="I189">
        <v>1</v>
      </c>
      <c r="P189">
        <v>3</v>
      </c>
    </row>
    <row r="190" spans="2:16" x14ac:dyDescent="0.3">
      <c r="C190" t="s">
        <v>104</v>
      </c>
      <c r="D190">
        <v>1</v>
      </c>
      <c r="P190">
        <v>1</v>
      </c>
    </row>
    <row r="191" spans="2:16" x14ac:dyDescent="0.3">
      <c r="C191" t="s">
        <v>103</v>
      </c>
      <c r="D191">
        <v>1</v>
      </c>
      <c r="P191">
        <v>1</v>
      </c>
    </row>
    <row r="192" spans="2:16" x14ac:dyDescent="0.3">
      <c r="C192" t="s">
        <v>101</v>
      </c>
      <c r="D192">
        <v>1</v>
      </c>
      <c r="F192">
        <v>3</v>
      </c>
      <c r="M192">
        <v>1</v>
      </c>
      <c r="N192">
        <v>1</v>
      </c>
      <c r="O192">
        <v>1</v>
      </c>
      <c r="P192">
        <v>7</v>
      </c>
    </row>
    <row r="193" spans="3:16" x14ac:dyDescent="0.3">
      <c r="C193" t="s">
        <v>102</v>
      </c>
      <c r="D193">
        <v>1</v>
      </c>
      <c r="P193">
        <v>1</v>
      </c>
    </row>
    <row r="194" spans="3:16" x14ac:dyDescent="0.3">
      <c r="C194" t="s">
        <v>105</v>
      </c>
      <c r="D194">
        <v>1</v>
      </c>
      <c r="P194">
        <v>1</v>
      </c>
    </row>
    <row r="195" spans="3:16" x14ac:dyDescent="0.3">
      <c r="C195" t="s">
        <v>106</v>
      </c>
      <c r="D195">
        <v>1</v>
      </c>
      <c r="P195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9"/>
  <sheetViews>
    <sheetView workbookViewId="0"/>
  </sheetViews>
  <sheetFormatPr defaultRowHeight="14.4" x14ac:dyDescent="0.3"/>
  <cols>
    <col min="2" max="2" width="9.33203125" customWidth="1"/>
    <col min="3" max="3" width="15.88671875" customWidth="1"/>
    <col min="4" max="4" width="11.109375" customWidth="1"/>
    <col min="5" max="5" width="12.5546875" customWidth="1"/>
    <col min="6" max="6" width="16.44140625" customWidth="1"/>
    <col min="7" max="7" width="14.5546875" customWidth="1"/>
    <col min="9" max="9" width="11.5546875" customWidth="1"/>
    <col min="10" max="10" width="11.44140625" customWidth="1"/>
    <col min="11" max="11" width="13.44140625" customWidth="1"/>
    <col min="12" max="12" width="12.5546875" customWidth="1"/>
    <col min="13" max="13" width="11.6640625" customWidth="1"/>
    <col min="14" max="14" width="14.109375" customWidth="1"/>
    <col min="15" max="15" width="13.33203125" customWidth="1"/>
    <col min="16" max="16" width="14.109375" customWidth="1"/>
    <col min="17" max="17" width="13.33203125" customWidth="1"/>
    <col min="18" max="18" width="14.33203125" customWidth="1"/>
    <col min="19" max="19" width="10.33203125" customWidth="1"/>
    <col min="20" max="20" width="11.33203125" customWidth="1"/>
    <col min="21" max="21" width="11.44140625" customWidth="1"/>
    <col min="22" max="22" width="11.88671875" customWidth="1"/>
    <col min="23" max="23" width="13.44140625" customWidth="1"/>
    <col min="24" max="24" width="13.88671875" customWidth="1"/>
    <col min="25" max="25" width="15" customWidth="1"/>
    <col min="26" max="26" width="15.5546875" customWidth="1"/>
    <col min="27" max="27" width="13.33203125" customWidth="1"/>
  </cols>
  <sheetData>
    <row r="1" spans="1:28" ht="15.6" x14ac:dyDescent="0.3">
      <c r="A1" s="28" t="s">
        <v>420</v>
      </c>
    </row>
    <row r="2" spans="1:28" ht="15.6" x14ac:dyDescent="0.3">
      <c r="A2" s="6" t="s">
        <v>421</v>
      </c>
    </row>
    <row r="4" spans="1:28" ht="57.6" x14ac:dyDescent="0.3">
      <c r="A4" s="3" t="s">
        <v>199</v>
      </c>
      <c r="B4" s="3" t="s">
        <v>200</v>
      </c>
      <c r="C4" s="4" t="s">
        <v>25</v>
      </c>
      <c r="D4" s="7" t="s">
        <v>222</v>
      </c>
      <c r="E4" s="7" t="s">
        <v>231</v>
      </c>
      <c r="F4" s="7" t="s">
        <v>224</v>
      </c>
      <c r="G4" s="7" t="s">
        <v>223</v>
      </c>
      <c r="H4" s="3" t="s">
        <v>204</v>
      </c>
      <c r="I4" s="3" t="s">
        <v>217</v>
      </c>
      <c r="J4" s="3" t="s">
        <v>213</v>
      </c>
      <c r="K4" s="3" t="s">
        <v>219</v>
      </c>
      <c r="L4" s="3" t="s">
        <v>210</v>
      </c>
      <c r="M4" s="3" t="s">
        <v>215</v>
      </c>
      <c r="N4" s="3" t="s">
        <v>214</v>
      </c>
      <c r="O4" s="3" t="s">
        <v>203</v>
      </c>
      <c r="P4" s="3" t="s">
        <v>218</v>
      </c>
      <c r="Q4" s="3" t="s">
        <v>212</v>
      </c>
      <c r="R4" s="3" t="s">
        <v>207</v>
      </c>
      <c r="S4" s="3" t="s">
        <v>220</v>
      </c>
      <c r="T4" s="3" t="s">
        <v>206</v>
      </c>
      <c r="U4" s="3" t="s">
        <v>208</v>
      </c>
      <c r="V4" s="3" t="s">
        <v>209</v>
      </c>
      <c r="W4" s="3" t="s">
        <v>211</v>
      </c>
      <c r="X4" s="3" t="s">
        <v>216</v>
      </c>
      <c r="Y4" s="3" t="s">
        <v>202</v>
      </c>
      <c r="Z4" s="3" t="s">
        <v>205</v>
      </c>
      <c r="AA4" s="3" t="s">
        <v>221</v>
      </c>
      <c r="AB4" s="3" t="s">
        <v>201</v>
      </c>
    </row>
    <row r="5" spans="1:28" s="19" customFormat="1" ht="41.4" x14ac:dyDescent="0.3">
      <c r="A5" s="16" t="s">
        <v>294</v>
      </c>
      <c r="B5" s="16" t="s">
        <v>295</v>
      </c>
      <c r="C5" s="17" t="s">
        <v>296</v>
      </c>
      <c r="D5" s="18" t="s">
        <v>312</v>
      </c>
      <c r="E5" s="18" t="s">
        <v>337</v>
      </c>
      <c r="F5" s="18" t="s">
        <v>315</v>
      </c>
      <c r="G5" s="18" t="s">
        <v>316</v>
      </c>
      <c r="H5" s="16" t="s">
        <v>317</v>
      </c>
      <c r="I5" s="16" t="s">
        <v>318</v>
      </c>
      <c r="J5" s="16" t="s">
        <v>321</v>
      </c>
      <c r="K5" s="16" t="s">
        <v>320</v>
      </c>
      <c r="L5" s="16" t="s">
        <v>319</v>
      </c>
      <c r="M5" s="16" t="s">
        <v>322</v>
      </c>
      <c r="N5" s="16" t="s">
        <v>323</v>
      </c>
      <c r="O5" s="16" t="s">
        <v>324</v>
      </c>
      <c r="P5" s="16" t="s">
        <v>325</v>
      </c>
      <c r="Q5" s="16" t="s">
        <v>326</v>
      </c>
      <c r="R5" s="16" t="s">
        <v>327</v>
      </c>
      <c r="S5" s="16" t="s">
        <v>328</v>
      </c>
      <c r="T5" s="16" t="s">
        <v>329</v>
      </c>
      <c r="U5" s="16" t="s">
        <v>330</v>
      </c>
      <c r="V5" s="16" t="s">
        <v>331</v>
      </c>
      <c r="W5" s="16" t="s">
        <v>332</v>
      </c>
      <c r="X5" s="16" t="s">
        <v>333</v>
      </c>
      <c r="Y5" s="16" t="s">
        <v>335</v>
      </c>
      <c r="Z5" s="16" t="s">
        <v>334</v>
      </c>
      <c r="AA5" s="16" t="s">
        <v>336</v>
      </c>
      <c r="AB5" s="16" t="s">
        <v>308</v>
      </c>
    </row>
    <row r="6" spans="1:28" x14ac:dyDescent="0.3">
      <c r="A6" s="1" t="s">
        <v>309</v>
      </c>
      <c r="B6" s="1"/>
      <c r="C6" s="1"/>
      <c r="D6" s="13">
        <f>SUM(E6:G6)</f>
        <v>20585</v>
      </c>
      <c r="E6" s="8">
        <v>3988</v>
      </c>
      <c r="F6" s="8">
        <v>3403</v>
      </c>
      <c r="G6" s="8">
        <v>13194</v>
      </c>
      <c r="H6" s="1">
        <v>1497</v>
      </c>
      <c r="I6" s="1">
        <v>1392</v>
      </c>
      <c r="J6" s="1">
        <v>364</v>
      </c>
      <c r="K6" s="1">
        <v>177</v>
      </c>
      <c r="L6" s="1">
        <v>137</v>
      </c>
      <c r="M6" s="1">
        <v>136</v>
      </c>
      <c r="N6" s="1">
        <v>1019</v>
      </c>
      <c r="O6" s="1">
        <v>43825</v>
      </c>
      <c r="P6" s="1">
        <v>4269</v>
      </c>
      <c r="Q6" s="1">
        <v>1840</v>
      </c>
      <c r="R6" s="1">
        <v>1282</v>
      </c>
      <c r="S6" s="1">
        <v>2729</v>
      </c>
      <c r="T6" s="1">
        <v>1700</v>
      </c>
      <c r="U6" s="1">
        <v>412</v>
      </c>
      <c r="V6" s="1">
        <v>941</v>
      </c>
      <c r="W6" s="1">
        <v>1690</v>
      </c>
      <c r="X6" s="1">
        <v>564</v>
      </c>
      <c r="Y6" s="1">
        <v>5427</v>
      </c>
      <c r="Z6" s="1">
        <v>15607</v>
      </c>
      <c r="AA6" s="1">
        <v>8</v>
      </c>
      <c r="AB6" s="1">
        <v>105601</v>
      </c>
    </row>
    <row r="7" spans="1:28" s="26" customFormat="1" x14ac:dyDescent="0.3">
      <c r="A7" s="26" t="s">
        <v>412</v>
      </c>
      <c r="D7" s="26">
        <f t="shared" ref="D7:D70" si="0">SUM(E7:G7)</f>
        <v>10855</v>
      </c>
      <c r="E7" s="26">
        <v>1996</v>
      </c>
      <c r="F7" s="26">
        <v>1917</v>
      </c>
      <c r="G7" s="26">
        <v>6942</v>
      </c>
      <c r="H7" s="26">
        <v>741</v>
      </c>
      <c r="I7" s="26">
        <v>776</v>
      </c>
      <c r="J7" s="26">
        <v>238</v>
      </c>
      <c r="K7" s="26">
        <v>108</v>
      </c>
      <c r="L7" s="26">
        <v>90</v>
      </c>
      <c r="M7" s="26">
        <v>87</v>
      </c>
      <c r="N7" s="26">
        <v>614</v>
      </c>
      <c r="O7" s="26">
        <v>23081</v>
      </c>
      <c r="P7" s="26">
        <v>2313</v>
      </c>
      <c r="Q7" s="26">
        <v>1109</v>
      </c>
      <c r="R7" s="26">
        <v>608</v>
      </c>
      <c r="S7" s="26">
        <v>1474</v>
      </c>
      <c r="T7" s="26">
        <v>867</v>
      </c>
      <c r="U7" s="26">
        <v>207</v>
      </c>
      <c r="V7" s="26">
        <v>488</v>
      </c>
      <c r="W7" s="26">
        <v>977</v>
      </c>
      <c r="X7" s="26">
        <v>283</v>
      </c>
      <c r="Y7" s="26">
        <v>2831</v>
      </c>
      <c r="Z7" s="26">
        <v>7717</v>
      </c>
      <c r="AA7" s="26">
        <v>8</v>
      </c>
      <c r="AB7" s="26">
        <v>55472</v>
      </c>
    </row>
    <row r="8" spans="1:28" s="26" customFormat="1" x14ac:dyDescent="0.3">
      <c r="A8" s="26" t="s">
        <v>413</v>
      </c>
      <c r="B8" s="26" t="s">
        <v>17</v>
      </c>
      <c r="D8" s="26">
        <f t="shared" si="0"/>
        <v>6162</v>
      </c>
      <c r="E8" s="26">
        <v>999</v>
      </c>
      <c r="F8" s="26">
        <v>1017</v>
      </c>
      <c r="G8" s="26">
        <v>4146</v>
      </c>
      <c r="H8" s="26">
        <v>338</v>
      </c>
      <c r="I8" s="26">
        <v>621</v>
      </c>
      <c r="J8" s="26">
        <v>135</v>
      </c>
      <c r="K8" s="26">
        <v>86</v>
      </c>
      <c r="L8" s="26">
        <v>64</v>
      </c>
      <c r="M8" s="26">
        <v>52</v>
      </c>
      <c r="N8" s="26">
        <v>368</v>
      </c>
      <c r="O8" s="26">
        <v>12674</v>
      </c>
      <c r="P8" s="26">
        <v>1306</v>
      </c>
      <c r="Q8" s="26">
        <v>672</v>
      </c>
      <c r="R8" s="26">
        <v>392</v>
      </c>
      <c r="S8" s="26">
        <v>843</v>
      </c>
      <c r="T8" s="26">
        <v>404</v>
      </c>
      <c r="U8" s="26">
        <v>98</v>
      </c>
      <c r="V8" s="26">
        <v>343</v>
      </c>
      <c r="W8" s="26">
        <v>617</v>
      </c>
      <c r="X8" s="26">
        <v>142</v>
      </c>
      <c r="Y8" s="26">
        <v>1580</v>
      </c>
      <c r="Z8" s="26">
        <v>4154</v>
      </c>
      <c r="AA8" s="26">
        <v>8</v>
      </c>
      <c r="AB8" s="26">
        <v>31059</v>
      </c>
    </row>
    <row r="9" spans="1:28" x14ac:dyDescent="0.3">
      <c r="C9" t="s">
        <v>128</v>
      </c>
      <c r="D9">
        <f t="shared" si="0"/>
        <v>35</v>
      </c>
      <c r="E9">
        <v>11</v>
      </c>
      <c r="F9">
        <v>8</v>
      </c>
      <c r="G9">
        <v>16</v>
      </c>
      <c r="H9">
        <v>4</v>
      </c>
      <c r="J9">
        <v>1</v>
      </c>
      <c r="K9">
        <v>3</v>
      </c>
      <c r="L9">
        <v>1</v>
      </c>
      <c r="O9">
        <v>54</v>
      </c>
      <c r="P9">
        <v>5</v>
      </c>
      <c r="Q9">
        <v>2</v>
      </c>
      <c r="S9">
        <v>8</v>
      </c>
      <c r="T9">
        <v>6</v>
      </c>
      <c r="U9">
        <v>2</v>
      </c>
      <c r="W9">
        <v>4</v>
      </c>
      <c r="X9">
        <v>1</v>
      </c>
      <c r="Y9">
        <v>8</v>
      </c>
      <c r="Z9">
        <v>25</v>
      </c>
      <c r="AB9">
        <v>159</v>
      </c>
    </row>
    <row r="10" spans="1:28" x14ac:dyDescent="0.3">
      <c r="C10" t="s">
        <v>134</v>
      </c>
      <c r="D10">
        <f t="shared" si="0"/>
        <v>90</v>
      </c>
      <c r="E10">
        <v>53</v>
      </c>
      <c r="F10">
        <v>1</v>
      </c>
      <c r="G10">
        <v>36</v>
      </c>
      <c r="H10">
        <v>17</v>
      </c>
      <c r="J10">
        <v>2</v>
      </c>
      <c r="L10">
        <v>3</v>
      </c>
      <c r="N10">
        <v>1</v>
      </c>
      <c r="O10">
        <v>134</v>
      </c>
      <c r="P10">
        <v>17</v>
      </c>
      <c r="Q10">
        <v>5</v>
      </c>
      <c r="S10">
        <v>22</v>
      </c>
      <c r="T10">
        <v>15</v>
      </c>
      <c r="U10">
        <v>6</v>
      </c>
      <c r="V10">
        <v>4</v>
      </c>
      <c r="W10">
        <v>10</v>
      </c>
      <c r="X10">
        <v>2</v>
      </c>
      <c r="Y10">
        <v>14</v>
      </c>
      <c r="Z10">
        <v>54</v>
      </c>
      <c r="AB10">
        <v>396</v>
      </c>
    </row>
    <row r="11" spans="1:28" x14ac:dyDescent="0.3">
      <c r="C11" t="s">
        <v>136</v>
      </c>
      <c r="D11">
        <f t="shared" si="0"/>
        <v>100</v>
      </c>
      <c r="E11">
        <v>41</v>
      </c>
      <c r="F11">
        <v>10</v>
      </c>
      <c r="G11">
        <v>49</v>
      </c>
      <c r="H11">
        <v>12</v>
      </c>
      <c r="I11">
        <v>2</v>
      </c>
      <c r="J11">
        <v>3</v>
      </c>
      <c r="K11">
        <v>1</v>
      </c>
      <c r="L11">
        <v>1</v>
      </c>
      <c r="M11">
        <v>1</v>
      </c>
      <c r="O11">
        <v>185</v>
      </c>
      <c r="P11">
        <v>18</v>
      </c>
      <c r="Q11">
        <v>6</v>
      </c>
      <c r="S11">
        <v>14</v>
      </c>
      <c r="T11">
        <v>14</v>
      </c>
      <c r="U11">
        <v>3</v>
      </c>
      <c r="V11">
        <v>5</v>
      </c>
      <c r="W11">
        <v>4</v>
      </c>
      <c r="X11">
        <v>3</v>
      </c>
      <c r="Y11">
        <v>19</v>
      </c>
      <c r="Z11">
        <v>76</v>
      </c>
      <c r="AB11">
        <v>467</v>
      </c>
    </row>
    <row r="12" spans="1:28" x14ac:dyDescent="0.3">
      <c r="C12" t="s">
        <v>131</v>
      </c>
      <c r="D12">
        <f t="shared" si="0"/>
        <v>107</v>
      </c>
      <c r="E12">
        <v>29</v>
      </c>
      <c r="F12">
        <v>15</v>
      </c>
      <c r="G12">
        <v>63</v>
      </c>
      <c r="H12">
        <v>6</v>
      </c>
      <c r="I12">
        <v>1</v>
      </c>
      <c r="J12">
        <v>2</v>
      </c>
      <c r="K12">
        <v>2</v>
      </c>
      <c r="L12">
        <v>2</v>
      </c>
      <c r="M12">
        <v>1</v>
      </c>
      <c r="O12">
        <v>261</v>
      </c>
      <c r="P12">
        <v>24</v>
      </c>
      <c r="Q12">
        <v>5</v>
      </c>
      <c r="S12">
        <v>67</v>
      </c>
      <c r="T12">
        <v>14</v>
      </c>
      <c r="V12">
        <v>13</v>
      </c>
      <c r="W12">
        <v>11</v>
      </c>
      <c r="X12">
        <v>2</v>
      </c>
      <c r="Y12">
        <v>46</v>
      </c>
      <c r="Z12">
        <v>193</v>
      </c>
      <c r="AB12">
        <v>757</v>
      </c>
    </row>
    <row r="13" spans="1:28" x14ac:dyDescent="0.3">
      <c r="C13" t="s">
        <v>135</v>
      </c>
      <c r="D13">
        <f t="shared" si="0"/>
        <v>321</v>
      </c>
      <c r="E13">
        <v>40</v>
      </c>
      <c r="F13">
        <v>39</v>
      </c>
      <c r="G13">
        <v>242</v>
      </c>
      <c r="H13">
        <v>34</v>
      </c>
      <c r="I13">
        <v>10</v>
      </c>
      <c r="J13">
        <v>6</v>
      </c>
      <c r="K13">
        <v>6</v>
      </c>
      <c r="L13">
        <v>6</v>
      </c>
      <c r="M13">
        <v>1</v>
      </c>
      <c r="N13">
        <v>14</v>
      </c>
      <c r="O13">
        <v>721</v>
      </c>
      <c r="P13">
        <v>100</v>
      </c>
      <c r="Q13">
        <v>27</v>
      </c>
      <c r="R13">
        <v>3</v>
      </c>
      <c r="S13">
        <v>37</v>
      </c>
      <c r="T13">
        <v>40</v>
      </c>
      <c r="U13">
        <v>8</v>
      </c>
      <c r="V13">
        <v>4</v>
      </c>
      <c r="W13">
        <v>13</v>
      </c>
      <c r="X13">
        <v>5</v>
      </c>
      <c r="Y13">
        <v>71</v>
      </c>
      <c r="Z13">
        <v>178</v>
      </c>
      <c r="AB13">
        <v>1605</v>
      </c>
    </row>
    <row r="14" spans="1:28" x14ac:dyDescent="0.3">
      <c r="C14" t="s">
        <v>139</v>
      </c>
      <c r="D14">
        <f t="shared" si="0"/>
        <v>93</v>
      </c>
      <c r="E14">
        <v>47</v>
      </c>
      <c r="F14">
        <v>11</v>
      </c>
      <c r="G14">
        <v>35</v>
      </c>
      <c r="H14">
        <v>13</v>
      </c>
      <c r="I14">
        <v>2</v>
      </c>
      <c r="L14">
        <v>2</v>
      </c>
      <c r="M14">
        <v>1</v>
      </c>
      <c r="O14">
        <v>151</v>
      </c>
      <c r="P14">
        <v>15</v>
      </c>
      <c r="Q14">
        <v>6</v>
      </c>
      <c r="S14">
        <v>11</v>
      </c>
      <c r="T14">
        <v>23</v>
      </c>
      <c r="U14">
        <v>5</v>
      </c>
      <c r="V14">
        <v>6</v>
      </c>
      <c r="W14">
        <v>2</v>
      </c>
      <c r="X14">
        <v>2</v>
      </c>
      <c r="Y14">
        <v>14</v>
      </c>
      <c r="Z14">
        <v>63</v>
      </c>
      <c r="AB14">
        <v>409</v>
      </c>
    </row>
    <row r="15" spans="1:28" x14ac:dyDescent="0.3">
      <c r="C15" t="s">
        <v>133</v>
      </c>
      <c r="D15">
        <f t="shared" si="0"/>
        <v>207</v>
      </c>
      <c r="E15">
        <v>88</v>
      </c>
      <c r="F15">
        <v>13</v>
      </c>
      <c r="G15">
        <v>106</v>
      </c>
      <c r="H15">
        <v>37</v>
      </c>
      <c r="I15">
        <v>7</v>
      </c>
      <c r="J15">
        <v>5</v>
      </c>
      <c r="K15">
        <v>9</v>
      </c>
      <c r="M15">
        <v>1</v>
      </c>
      <c r="N15">
        <v>2</v>
      </c>
      <c r="O15">
        <v>364</v>
      </c>
      <c r="P15">
        <v>31</v>
      </c>
      <c r="Q15">
        <v>13</v>
      </c>
      <c r="R15">
        <v>3</v>
      </c>
      <c r="S15">
        <v>24</v>
      </c>
      <c r="T15">
        <v>50</v>
      </c>
      <c r="U15">
        <v>14</v>
      </c>
      <c r="V15">
        <v>3</v>
      </c>
      <c r="W15">
        <v>2</v>
      </c>
      <c r="X15">
        <v>3</v>
      </c>
      <c r="Y15">
        <v>53</v>
      </c>
      <c r="Z15">
        <v>86</v>
      </c>
      <c r="AB15">
        <v>914</v>
      </c>
    </row>
    <row r="16" spans="1:28" x14ac:dyDescent="0.3">
      <c r="C16" t="s">
        <v>127</v>
      </c>
      <c r="D16">
        <f t="shared" si="0"/>
        <v>96</v>
      </c>
      <c r="E16">
        <v>26</v>
      </c>
      <c r="G16">
        <v>70</v>
      </c>
      <c r="H16">
        <v>20</v>
      </c>
      <c r="I16">
        <v>1</v>
      </c>
      <c r="J16">
        <v>3</v>
      </c>
      <c r="L16">
        <v>1</v>
      </c>
      <c r="M16">
        <v>1</v>
      </c>
      <c r="N16">
        <v>1</v>
      </c>
      <c r="O16">
        <v>140</v>
      </c>
      <c r="P16">
        <v>14</v>
      </c>
      <c r="Q16">
        <v>6</v>
      </c>
      <c r="S16">
        <v>19</v>
      </c>
      <c r="T16">
        <v>26</v>
      </c>
      <c r="U16">
        <v>5</v>
      </c>
      <c r="V16">
        <v>1</v>
      </c>
      <c r="W16">
        <v>3</v>
      </c>
      <c r="X16">
        <v>2</v>
      </c>
      <c r="Y16">
        <v>16</v>
      </c>
      <c r="Z16">
        <v>40</v>
      </c>
      <c r="AB16">
        <v>395</v>
      </c>
    </row>
    <row r="17" spans="2:28" x14ac:dyDescent="0.3">
      <c r="C17" t="s">
        <v>140</v>
      </c>
      <c r="D17">
        <f t="shared" si="0"/>
        <v>3356</v>
      </c>
      <c r="E17">
        <v>350</v>
      </c>
      <c r="F17">
        <v>627</v>
      </c>
      <c r="G17">
        <v>2379</v>
      </c>
      <c r="H17">
        <v>24</v>
      </c>
      <c r="I17">
        <v>146</v>
      </c>
      <c r="J17">
        <v>67</v>
      </c>
      <c r="K17">
        <v>37</v>
      </c>
      <c r="L17">
        <v>35</v>
      </c>
      <c r="M17">
        <v>30</v>
      </c>
      <c r="N17">
        <v>166</v>
      </c>
      <c r="O17">
        <v>7308</v>
      </c>
      <c r="P17">
        <v>628</v>
      </c>
      <c r="Q17">
        <v>449</v>
      </c>
      <c r="R17">
        <v>87</v>
      </c>
      <c r="S17">
        <v>424</v>
      </c>
      <c r="T17">
        <v>14</v>
      </c>
      <c r="U17">
        <v>3</v>
      </c>
      <c r="V17">
        <v>176</v>
      </c>
      <c r="W17">
        <v>316</v>
      </c>
      <c r="X17">
        <v>68</v>
      </c>
      <c r="Y17">
        <v>862</v>
      </c>
      <c r="Z17">
        <v>2394</v>
      </c>
      <c r="AA17">
        <v>3</v>
      </c>
      <c r="AB17">
        <v>16593</v>
      </c>
    </row>
    <row r="18" spans="2:28" x14ac:dyDescent="0.3">
      <c r="C18" t="s">
        <v>132</v>
      </c>
      <c r="D18">
        <f t="shared" si="0"/>
        <v>22</v>
      </c>
      <c r="E18">
        <v>16</v>
      </c>
      <c r="F18">
        <v>2</v>
      </c>
      <c r="G18">
        <v>4</v>
      </c>
      <c r="H18">
        <v>1</v>
      </c>
      <c r="O18">
        <v>37</v>
      </c>
      <c r="P18">
        <v>6</v>
      </c>
      <c r="Q18">
        <v>1</v>
      </c>
      <c r="R18">
        <v>1</v>
      </c>
      <c r="T18">
        <v>5</v>
      </c>
      <c r="U18">
        <v>1</v>
      </c>
      <c r="W18">
        <v>3</v>
      </c>
      <c r="X18">
        <v>1</v>
      </c>
      <c r="Y18">
        <v>4</v>
      </c>
      <c r="Z18">
        <v>17</v>
      </c>
      <c r="AB18">
        <v>99</v>
      </c>
    </row>
    <row r="19" spans="2:28" x14ac:dyDescent="0.3">
      <c r="C19" t="s">
        <v>129</v>
      </c>
      <c r="D19">
        <f t="shared" si="0"/>
        <v>204</v>
      </c>
      <c r="E19">
        <v>18</v>
      </c>
      <c r="F19">
        <v>26</v>
      </c>
      <c r="G19">
        <v>160</v>
      </c>
      <c r="H19">
        <v>13</v>
      </c>
      <c r="I19">
        <v>7</v>
      </c>
      <c r="J19">
        <v>18</v>
      </c>
      <c r="K19">
        <v>4</v>
      </c>
      <c r="L19">
        <v>1</v>
      </c>
      <c r="M19">
        <v>4</v>
      </c>
      <c r="N19">
        <v>76</v>
      </c>
      <c r="O19">
        <v>226</v>
      </c>
      <c r="P19">
        <v>58</v>
      </c>
      <c r="Q19">
        <v>4</v>
      </c>
      <c r="R19">
        <v>1</v>
      </c>
      <c r="S19">
        <v>18</v>
      </c>
      <c r="T19">
        <v>20</v>
      </c>
      <c r="U19">
        <v>5</v>
      </c>
      <c r="V19">
        <v>88</v>
      </c>
      <c r="W19">
        <v>15</v>
      </c>
      <c r="X19">
        <v>9</v>
      </c>
      <c r="Y19">
        <v>75</v>
      </c>
      <c r="Z19">
        <v>65</v>
      </c>
      <c r="AB19">
        <v>911</v>
      </c>
    </row>
    <row r="20" spans="2:28" x14ac:dyDescent="0.3">
      <c r="C20" t="s">
        <v>416</v>
      </c>
      <c r="D20">
        <f t="shared" si="0"/>
        <v>30</v>
      </c>
      <c r="E20">
        <v>10</v>
      </c>
      <c r="F20">
        <v>9</v>
      </c>
      <c r="G20">
        <v>11</v>
      </c>
      <c r="H20">
        <v>6</v>
      </c>
      <c r="I20">
        <v>1</v>
      </c>
      <c r="N20">
        <v>5</v>
      </c>
      <c r="O20">
        <v>61</v>
      </c>
      <c r="P20">
        <v>1</v>
      </c>
      <c r="Q20">
        <v>1</v>
      </c>
      <c r="S20">
        <v>3</v>
      </c>
      <c r="T20">
        <v>6</v>
      </c>
      <c r="W20">
        <v>2</v>
      </c>
      <c r="Y20">
        <v>2</v>
      </c>
      <c r="Z20">
        <v>15</v>
      </c>
      <c r="AB20">
        <v>133</v>
      </c>
    </row>
    <row r="21" spans="2:28" x14ac:dyDescent="0.3">
      <c r="C21" t="s">
        <v>141</v>
      </c>
      <c r="D21">
        <f t="shared" si="0"/>
        <v>162</v>
      </c>
      <c r="E21">
        <v>53</v>
      </c>
      <c r="F21">
        <v>18</v>
      </c>
      <c r="G21">
        <v>91</v>
      </c>
      <c r="H21">
        <v>34</v>
      </c>
      <c r="I21">
        <v>16</v>
      </c>
      <c r="J21">
        <v>6</v>
      </c>
      <c r="K21">
        <v>2</v>
      </c>
      <c r="L21">
        <v>4</v>
      </c>
      <c r="M21">
        <v>2</v>
      </c>
      <c r="N21">
        <v>73</v>
      </c>
      <c r="O21">
        <v>241</v>
      </c>
      <c r="P21">
        <v>43</v>
      </c>
      <c r="Q21">
        <v>6</v>
      </c>
      <c r="S21">
        <v>32</v>
      </c>
      <c r="T21">
        <v>37</v>
      </c>
      <c r="U21">
        <v>10</v>
      </c>
      <c r="V21">
        <v>8</v>
      </c>
      <c r="W21">
        <v>38</v>
      </c>
      <c r="X21">
        <v>4</v>
      </c>
      <c r="Y21">
        <v>44</v>
      </c>
      <c r="Z21">
        <v>106</v>
      </c>
      <c r="AA21">
        <v>5</v>
      </c>
      <c r="AB21">
        <v>873</v>
      </c>
    </row>
    <row r="22" spans="2:28" x14ac:dyDescent="0.3">
      <c r="C22" t="s">
        <v>126</v>
      </c>
      <c r="D22">
        <f t="shared" si="0"/>
        <v>144</v>
      </c>
      <c r="E22">
        <v>32</v>
      </c>
      <c r="F22">
        <v>15</v>
      </c>
      <c r="G22">
        <v>97</v>
      </c>
      <c r="H22">
        <v>23</v>
      </c>
      <c r="I22">
        <v>400</v>
      </c>
      <c r="J22">
        <v>5</v>
      </c>
      <c r="K22">
        <v>2</v>
      </c>
      <c r="M22">
        <v>1</v>
      </c>
      <c r="N22">
        <v>18</v>
      </c>
      <c r="O22">
        <v>186</v>
      </c>
      <c r="P22">
        <v>97</v>
      </c>
      <c r="Q22">
        <v>5</v>
      </c>
      <c r="R22">
        <v>274</v>
      </c>
      <c r="S22">
        <v>22</v>
      </c>
      <c r="T22">
        <v>26</v>
      </c>
      <c r="U22">
        <v>5</v>
      </c>
      <c r="V22">
        <v>8</v>
      </c>
      <c r="W22">
        <v>20</v>
      </c>
      <c r="X22">
        <v>17</v>
      </c>
      <c r="Y22">
        <v>137</v>
      </c>
      <c r="Z22">
        <v>178</v>
      </c>
      <c r="AB22">
        <v>1568</v>
      </c>
    </row>
    <row r="23" spans="2:28" x14ac:dyDescent="0.3">
      <c r="C23" t="s">
        <v>138</v>
      </c>
      <c r="D23">
        <f t="shared" si="0"/>
        <v>547</v>
      </c>
      <c r="E23">
        <v>63</v>
      </c>
      <c r="F23">
        <v>145</v>
      </c>
      <c r="G23">
        <v>339</v>
      </c>
      <c r="H23">
        <v>35</v>
      </c>
      <c r="I23">
        <v>15</v>
      </c>
      <c r="J23">
        <v>8</v>
      </c>
      <c r="K23">
        <v>7</v>
      </c>
      <c r="L23">
        <v>1</v>
      </c>
      <c r="M23">
        <v>4</v>
      </c>
      <c r="O23">
        <v>1280</v>
      </c>
      <c r="P23">
        <v>115</v>
      </c>
      <c r="Q23">
        <v>83</v>
      </c>
      <c r="R23">
        <v>10</v>
      </c>
      <c r="S23">
        <v>62</v>
      </c>
      <c r="T23">
        <v>39</v>
      </c>
      <c r="U23">
        <v>14</v>
      </c>
      <c r="V23">
        <v>11</v>
      </c>
      <c r="W23">
        <v>138</v>
      </c>
      <c r="X23">
        <v>9</v>
      </c>
      <c r="Y23">
        <v>111</v>
      </c>
      <c r="Z23">
        <v>305</v>
      </c>
      <c r="AB23">
        <v>2794</v>
      </c>
    </row>
    <row r="24" spans="2:28" x14ac:dyDescent="0.3">
      <c r="C24" t="s">
        <v>130</v>
      </c>
      <c r="D24">
        <f t="shared" si="0"/>
        <v>475</v>
      </c>
      <c r="E24">
        <v>68</v>
      </c>
      <c r="F24">
        <v>63</v>
      </c>
      <c r="G24">
        <v>344</v>
      </c>
      <c r="H24">
        <v>28</v>
      </c>
      <c r="I24">
        <v>10</v>
      </c>
      <c r="J24">
        <v>6</v>
      </c>
      <c r="K24">
        <v>10</v>
      </c>
      <c r="L24">
        <v>6</v>
      </c>
      <c r="M24">
        <v>3</v>
      </c>
      <c r="N24">
        <v>5</v>
      </c>
      <c r="O24">
        <v>1061</v>
      </c>
      <c r="P24">
        <v>102</v>
      </c>
      <c r="Q24">
        <v>44</v>
      </c>
      <c r="R24">
        <v>13</v>
      </c>
      <c r="S24">
        <v>50</v>
      </c>
      <c r="T24">
        <v>32</v>
      </c>
      <c r="U24">
        <v>10</v>
      </c>
      <c r="V24">
        <v>4</v>
      </c>
      <c r="W24">
        <v>28</v>
      </c>
      <c r="X24">
        <v>9</v>
      </c>
      <c r="Y24">
        <v>74</v>
      </c>
      <c r="Z24">
        <v>301</v>
      </c>
      <c r="AB24">
        <v>2271</v>
      </c>
    </row>
    <row r="25" spans="2:28" x14ac:dyDescent="0.3">
      <c r="C25" t="s">
        <v>137</v>
      </c>
      <c r="D25">
        <f t="shared" si="0"/>
        <v>173</v>
      </c>
      <c r="E25">
        <v>54</v>
      </c>
      <c r="F25">
        <v>15</v>
      </c>
      <c r="G25">
        <v>104</v>
      </c>
      <c r="H25">
        <v>31</v>
      </c>
      <c r="I25">
        <v>3</v>
      </c>
      <c r="J25">
        <v>3</v>
      </c>
      <c r="K25">
        <v>3</v>
      </c>
      <c r="L25">
        <v>1</v>
      </c>
      <c r="M25">
        <v>2</v>
      </c>
      <c r="N25">
        <v>7</v>
      </c>
      <c r="O25">
        <v>264</v>
      </c>
      <c r="P25">
        <v>32</v>
      </c>
      <c r="Q25">
        <v>9</v>
      </c>
      <c r="S25">
        <v>30</v>
      </c>
      <c r="T25">
        <v>37</v>
      </c>
      <c r="U25">
        <v>7</v>
      </c>
      <c r="V25">
        <v>12</v>
      </c>
      <c r="W25">
        <v>8</v>
      </c>
      <c r="X25">
        <v>5</v>
      </c>
      <c r="Y25">
        <v>30</v>
      </c>
      <c r="Z25">
        <v>58</v>
      </c>
      <c r="AB25">
        <v>715</v>
      </c>
    </row>
    <row r="26" spans="2:28" s="26" customFormat="1" x14ac:dyDescent="0.3">
      <c r="B26" s="26" t="s">
        <v>19</v>
      </c>
      <c r="D26" s="26">
        <f t="shared" si="0"/>
        <v>712</v>
      </c>
      <c r="E26" s="26">
        <v>147</v>
      </c>
      <c r="F26" s="26">
        <v>154</v>
      </c>
      <c r="G26" s="26">
        <v>411</v>
      </c>
      <c r="H26" s="26">
        <v>47</v>
      </c>
      <c r="I26" s="26">
        <v>25</v>
      </c>
      <c r="J26" s="26">
        <v>18</v>
      </c>
      <c r="K26" s="26">
        <v>5</v>
      </c>
      <c r="L26" s="26">
        <v>4</v>
      </c>
      <c r="M26" s="26">
        <v>14</v>
      </c>
      <c r="N26" s="26">
        <v>24</v>
      </c>
      <c r="O26" s="26">
        <v>1789</v>
      </c>
      <c r="P26" s="26">
        <v>126</v>
      </c>
      <c r="Q26" s="26">
        <v>46</v>
      </c>
      <c r="R26" s="26">
        <v>39</v>
      </c>
      <c r="S26" s="26">
        <v>55</v>
      </c>
      <c r="T26" s="26">
        <v>67</v>
      </c>
      <c r="U26" s="26">
        <v>21</v>
      </c>
      <c r="V26" s="26">
        <v>39</v>
      </c>
      <c r="W26" s="26">
        <v>51</v>
      </c>
      <c r="X26" s="26">
        <v>21</v>
      </c>
      <c r="Y26" s="26">
        <v>207</v>
      </c>
      <c r="Z26" s="26">
        <v>659</v>
      </c>
      <c r="AB26" s="26">
        <v>3969</v>
      </c>
    </row>
    <row r="27" spans="2:28" x14ac:dyDescent="0.3">
      <c r="C27" t="s">
        <v>158</v>
      </c>
      <c r="D27">
        <f t="shared" si="0"/>
        <v>21</v>
      </c>
      <c r="E27">
        <v>13</v>
      </c>
      <c r="F27">
        <v>2</v>
      </c>
      <c r="G27">
        <v>6</v>
      </c>
      <c r="H27">
        <v>2</v>
      </c>
      <c r="I27">
        <v>1</v>
      </c>
      <c r="O27">
        <v>35</v>
      </c>
      <c r="P27">
        <v>3</v>
      </c>
      <c r="Q27">
        <v>1</v>
      </c>
      <c r="R27">
        <v>1</v>
      </c>
      <c r="U27">
        <v>7</v>
      </c>
      <c r="W27">
        <v>4</v>
      </c>
      <c r="X27">
        <v>1</v>
      </c>
      <c r="Y27">
        <v>4</v>
      </c>
      <c r="Z27">
        <v>18</v>
      </c>
      <c r="AB27">
        <v>98</v>
      </c>
    </row>
    <row r="28" spans="2:28" x14ac:dyDescent="0.3">
      <c r="C28" t="s">
        <v>155</v>
      </c>
      <c r="D28">
        <f t="shared" si="0"/>
        <v>30</v>
      </c>
      <c r="E28">
        <v>14</v>
      </c>
      <c r="F28">
        <v>4</v>
      </c>
      <c r="G28">
        <v>12</v>
      </c>
      <c r="H28">
        <v>3</v>
      </c>
      <c r="I28">
        <v>2</v>
      </c>
      <c r="M28">
        <v>1</v>
      </c>
      <c r="N28">
        <v>1</v>
      </c>
      <c r="O28">
        <v>75</v>
      </c>
      <c r="P28">
        <v>10</v>
      </c>
      <c r="Q28">
        <v>5</v>
      </c>
      <c r="R28">
        <v>3</v>
      </c>
      <c r="S28">
        <v>5</v>
      </c>
      <c r="T28">
        <v>1</v>
      </c>
      <c r="U28">
        <v>3</v>
      </c>
      <c r="V28">
        <v>1</v>
      </c>
      <c r="W28">
        <v>4</v>
      </c>
      <c r="X28">
        <v>1</v>
      </c>
      <c r="Y28">
        <v>14</v>
      </c>
      <c r="Z28">
        <v>51</v>
      </c>
      <c r="AB28">
        <v>210</v>
      </c>
    </row>
    <row r="29" spans="2:28" x14ac:dyDescent="0.3">
      <c r="C29" t="s">
        <v>160</v>
      </c>
      <c r="D29">
        <f t="shared" si="0"/>
        <v>26</v>
      </c>
      <c r="E29">
        <v>12</v>
      </c>
      <c r="F29">
        <v>5</v>
      </c>
      <c r="G29">
        <v>9</v>
      </c>
      <c r="H29">
        <v>6</v>
      </c>
      <c r="I29">
        <v>1</v>
      </c>
      <c r="O29">
        <v>46</v>
      </c>
      <c r="P29">
        <v>5</v>
      </c>
      <c r="Q29">
        <v>2</v>
      </c>
      <c r="R29">
        <v>1</v>
      </c>
      <c r="S29">
        <v>3</v>
      </c>
      <c r="T29">
        <v>7</v>
      </c>
      <c r="U29">
        <v>1</v>
      </c>
      <c r="W29">
        <v>3</v>
      </c>
      <c r="X29">
        <v>1</v>
      </c>
      <c r="Y29">
        <v>8</v>
      </c>
      <c r="Z29">
        <v>17</v>
      </c>
      <c r="AB29">
        <v>127</v>
      </c>
    </row>
    <row r="30" spans="2:28" x14ac:dyDescent="0.3">
      <c r="C30" t="s">
        <v>156</v>
      </c>
      <c r="D30">
        <f t="shared" si="0"/>
        <v>82</v>
      </c>
      <c r="E30">
        <v>20</v>
      </c>
      <c r="F30">
        <v>16</v>
      </c>
      <c r="G30">
        <v>46</v>
      </c>
      <c r="H30">
        <v>3</v>
      </c>
      <c r="I30">
        <v>3</v>
      </c>
      <c r="J30">
        <v>9</v>
      </c>
      <c r="K30">
        <v>1</v>
      </c>
      <c r="L30">
        <v>1</v>
      </c>
      <c r="M30">
        <v>8</v>
      </c>
      <c r="N30">
        <v>1</v>
      </c>
      <c r="O30">
        <v>263</v>
      </c>
      <c r="P30">
        <v>8</v>
      </c>
      <c r="Q30">
        <v>3</v>
      </c>
      <c r="R30">
        <v>2</v>
      </c>
      <c r="S30">
        <v>8</v>
      </c>
      <c r="T30">
        <v>7</v>
      </c>
      <c r="U30">
        <v>3</v>
      </c>
      <c r="V30">
        <v>8</v>
      </c>
      <c r="W30">
        <v>7</v>
      </c>
      <c r="X30">
        <v>3</v>
      </c>
      <c r="Y30">
        <v>33</v>
      </c>
      <c r="Z30">
        <v>138</v>
      </c>
      <c r="AB30">
        <v>591</v>
      </c>
    </row>
    <row r="31" spans="2:28" x14ac:dyDescent="0.3">
      <c r="C31" t="s">
        <v>157</v>
      </c>
      <c r="D31">
        <f t="shared" si="0"/>
        <v>14</v>
      </c>
      <c r="E31">
        <v>3</v>
      </c>
      <c r="F31">
        <v>2</v>
      </c>
      <c r="G31">
        <v>9</v>
      </c>
      <c r="H31">
        <v>1</v>
      </c>
      <c r="I31">
        <v>2</v>
      </c>
      <c r="O31">
        <v>20</v>
      </c>
      <c r="P31">
        <v>3</v>
      </c>
      <c r="Q31">
        <v>2</v>
      </c>
      <c r="R31">
        <v>4</v>
      </c>
      <c r="T31">
        <v>1</v>
      </c>
      <c r="W31">
        <v>4</v>
      </c>
      <c r="X31">
        <v>1</v>
      </c>
      <c r="Y31">
        <v>4</v>
      </c>
      <c r="Z31">
        <v>12</v>
      </c>
      <c r="AB31">
        <v>68</v>
      </c>
    </row>
    <row r="32" spans="2:28" x14ac:dyDescent="0.3">
      <c r="C32" t="s">
        <v>159</v>
      </c>
      <c r="D32">
        <f t="shared" si="0"/>
        <v>340</v>
      </c>
      <c r="E32">
        <v>55</v>
      </c>
      <c r="F32">
        <v>82</v>
      </c>
      <c r="G32">
        <v>203</v>
      </c>
      <c r="H32">
        <v>21</v>
      </c>
      <c r="I32">
        <v>11</v>
      </c>
      <c r="J32">
        <v>3</v>
      </c>
      <c r="K32">
        <v>1</v>
      </c>
      <c r="L32">
        <v>1</v>
      </c>
      <c r="M32">
        <v>1</v>
      </c>
      <c r="N32">
        <v>20</v>
      </c>
      <c r="O32">
        <v>774</v>
      </c>
      <c r="P32">
        <v>71</v>
      </c>
      <c r="Q32">
        <v>20</v>
      </c>
      <c r="R32">
        <v>7</v>
      </c>
      <c r="S32">
        <v>24</v>
      </c>
      <c r="T32">
        <v>37</v>
      </c>
      <c r="U32">
        <v>5</v>
      </c>
      <c r="V32">
        <v>24</v>
      </c>
      <c r="W32">
        <v>19</v>
      </c>
      <c r="X32">
        <v>7</v>
      </c>
      <c r="Y32">
        <v>75</v>
      </c>
      <c r="Z32">
        <v>249</v>
      </c>
      <c r="AB32">
        <v>1710</v>
      </c>
    </row>
    <row r="33" spans="2:28" x14ac:dyDescent="0.3">
      <c r="C33" t="s">
        <v>161</v>
      </c>
      <c r="D33">
        <f t="shared" si="0"/>
        <v>11</v>
      </c>
      <c r="E33">
        <v>3</v>
      </c>
      <c r="F33">
        <v>2</v>
      </c>
      <c r="G33">
        <v>6</v>
      </c>
      <c r="H33">
        <v>2</v>
      </c>
      <c r="O33">
        <v>20</v>
      </c>
      <c r="P33">
        <v>2</v>
      </c>
      <c r="R33">
        <v>1</v>
      </c>
      <c r="T33">
        <v>2</v>
      </c>
      <c r="W33">
        <v>1</v>
      </c>
      <c r="X33">
        <v>1</v>
      </c>
      <c r="Y33">
        <v>5</v>
      </c>
      <c r="Z33">
        <v>10</v>
      </c>
      <c r="AB33">
        <v>55</v>
      </c>
    </row>
    <row r="34" spans="2:28" x14ac:dyDescent="0.3">
      <c r="C34" t="s">
        <v>154</v>
      </c>
      <c r="D34">
        <f t="shared" si="0"/>
        <v>188</v>
      </c>
      <c r="E34">
        <v>27</v>
      </c>
      <c r="F34">
        <v>41</v>
      </c>
      <c r="G34">
        <v>120</v>
      </c>
      <c r="H34">
        <v>9</v>
      </c>
      <c r="I34">
        <v>5</v>
      </c>
      <c r="J34">
        <v>6</v>
      </c>
      <c r="K34">
        <v>3</v>
      </c>
      <c r="L34">
        <v>2</v>
      </c>
      <c r="M34">
        <v>4</v>
      </c>
      <c r="N34">
        <v>2</v>
      </c>
      <c r="O34">
        <v>556</v>
      </c>
      <c r="P34">
        <v>24</v>
      </c>
      <c r="Q34">
        <v>13</v>
      </c>
      <c r="R34">
        <v>20</v>
      </c>
      <c r="S34">
        <v>15</v>
      </c>
      <c r="T34">
        <v>12</v>
      </c>
      <c r="U34">
        <v>2</v>
      </c>
      <c r="V34">
        <v>6</v>
      </c>
      <c r="W34">
        <v>9</v>
      </c>
      <c r="X34">
        <v>6</v>
      </c>
      <c r="Y34">
        <v>64</v>
      </c>
      <c r="Z34">
        <v>164</v>
      </c>
      <c r="AB34">
        <v>1110</v>
      </c>
    </row>
    <row r="35" spans="2:28" s="26" customFormat="1" x14ac:dyDescent="0.3">
      <c r="B35" s="26" t="s">
        <v>18</v>
      </c>
      <c r="D35" s="26">
        <f t="shared" si="0"/>
        <v>2012</v>
      </c>
      <c r="E35" s="26">
        <v>374</v>
      </c>
      <c r="F35" s="26">
        <v>356</v>
      </c>
      <c r="G35" s="26">
        <v>1282</v>
      </c>
      <c r="H35" s="26">
        <v>160</v>
      </c>
      <c r="I35" s="26">
        <v>49</v>
      </c>
      <c r="J35" s="26">
        <v>47</v>
      </c>
      <c r="K35" s="26">
        <v>5</v>
      </c>
      <c r="L35" s="26">
        <v>5</v>
      </c>
      <c r="M35" s="26">
        <v>9</v>
      </c>
      <c r="N35" s="26">
        <v>107</v>
      </c>
      <c r="O35" s="26">
        <v>4059</v>
      </c>
      <c r="P35" s="26">
        <v>446</v>
      </c>
      <c r="Q35" s="26">
        <v>234</v>
      </c>
      <c r="R35" s="26">
        <v>73</v>
      </c>
      <c r="S35" s="26">
        <v>228</v>
      </c>
      <c r="T35" s="26">
        <v>163</v>
      </c>
      <c r="U35" s="26">
        <v>42</v>
      </c>
      <c r="V35" s="26">
        <v>30</v>
      </c>
      <c r="W35" s="26">
        <v>164</v>
      </c>
      <c r="X35" s="26">
        <v>67</v>
      </c>
      <c r="Y35" s="26">
        <v>497</v>
      </c>
      <c r="Z35" s="26">
        <v>1096</v>
      </c>
      <c r="AB35" s="26">
        <v>9493</v>
      </c>
    </row>
    <row r="36" spans="2:28" x14ac:dyDescent="0.3">
      <c r="C36" t="s">
        <v>149</v>
      </c>
      <c r="D36">
        <f t="shared" si="0"/>
        <v>12</v>
      </c>
      <c r="E36">
        <v>8</v>
      </c>
      <c r="G36">
        <v>4</v>
      </c>
      <c r="O36">
        <v>19</v>
      </c>
      <c r="P36">
        <v>2</v>
      </c>
      <c r="Q36">
        <v>1</v>
      </c>
      <c r="S36">
        <v>2</v>
      </c>
      <c r="T36">
        <v>3</v>
      </c>
      <c r="W36">
        <v>5</v>
      </c>
      <c r="X36">
        <v>1</v>
      </c>
      <c r="Y36">
        <v>4</v>
      </c>
      <c r="Z36">
        <v>8</v>
      </c>
      <c r="AB36">
        <v>57</v>
      </c>
    </row>
    <row r="37" spans="2:28" x14ac:dyDescent="0.3">
      <c r="C37" t="s">
        <v>151</v>
      </c>
      <c r="D37">
        <f t="shared" si="0"/>
        <v>54</v>
      </c>
      <c r="E37">
        <v>28</v>
      </c>
      <c r="F37">
        <v>6</v>
      </c>
      <c r="G37">
        <v>20</v>
      </c>
      <c r="H37">
        <v>8</v>
      </c>
      <c r="I37">
        <v>2</v>
      </c>
      <c r="J37">
        <v>1</v>
      </c>
      <c r="O37">
        <v>89</v>
      </c>
      <c r="P37">
        <v>10</v>
      </c>
      <c r="Q37">
        <v>6</v>
      </c>
      <c r="R37">
        <v>14</v>
      </c>
      <c r="S37">
        <v>9</v>
      </c>
      <c r="T37">
        <v>11</v>
      </c>
      <c r="U37">
        <v>2</v>
      </c>
      <c r="V37">
        <v>1</v>
      </c>
      <c r="W37">
        <v>3</v>
      </c>
      <c r="Y37">
        <v>18</v>
      </c>
      <c r="Z37">
        <v>34</v>
      </c>
      <c r="AB37">
        <v>262</v>
      </c>
    </row>
    <row r="38" spans="2:28" x14ac:dyDescent="0.3">
      <c r="C38" t="s">
        <v>144</v>
      </c>
      <c r="D38">
        <f t="shared" si="0"/>
        <v>16</v>
      </c>
      <c r="E38">
        <v>12</v>
      </c>
      <c r="G38">
        <v>4</v>
      </c>
      <c r="H38">
        <v>3</v>
      </c>
      <c r="O38">
        <v>20</v>
      </c>
      <c r="P38">
        <v>3</v>
      </c>
      <c r="Q38">
        <v>1</v>
      </c>
      <c r="S38">
        <v>1</v>
      </c>
      <c r="T38">
        <v>3</v>
      </c>
      <c r="W38">
        <v>2</v>
      </c>
      <c r="X38">
        <v>1</v>
      </c>
      <c r="Y38">
        <v>2</v>
      </c>
      <c r="Z38">
        <v>7</v>
      </c>
      <c r="AB38">
        <v>59</v>
      </c>
    </row>
    <row r="39" spans="2:28" x14ac:dyDescent="0.3">
      <c r="C39" t="s">
        <v>152</v>
      </c>
      <c r="D39">
        <f t="shared" si="0"/>
        <v>17</v>
      </c>
      <c r="E39">
        <v>9</v>
      </c>
      <c r="G39">
        <v>8</v>
      </c>
      <c r="H39">
        <v>3</v>
      </c>
      <c r="O39">
        <v>24</v>
      </c>
      <c r="P39">
        <v>3</v>
      </c>
      <c r="Q39">
        <v>1</v>
      </c>
      <c r="S39">
        <v>1</v>
      </c>
      <c r="T39">
        <v>3</v>
      </c>
      <c r="W39">
        <v>2</v>
      </c>
      <c r="X39">
        <v>1</v>
      </c>
      <c r="Y39">
        <v>5</v>
      </c>
      <c r="Z39">
        <v>6</v>
      </c>
      <c r="AB39">
        <v>66</v>
      </c>
    </row>
    <row r="40" spans="2:28" x14ac:dyDescent="0.3">
      <c r="C40" t="s">
        <v>148</v>
      </c>
      <c r="D40">
        <f t="shared" si="0"/>
        <v>39</v>
      </c>
      <c r="E40">
        <v>10</v>
      </c>
      <c r="F40">
        <v>5</v>
      </c>
      <c r="G40">
        <v>24</v>
      </c>
      <c r="H40">
        <v>8</v>
      </c>
      <c r="I40">
        <v>2</v>
      </c>
      <c r="O40">
        <v>59</v>
      </c>
      <c r="P40">
        <v>7</v>
      </c>
      <c r="Q40">
        <v>2</v>
      </c>
      <c r="R40">
        <v>4</v>
      </c>
      <c r="S40">
        <v>5</v>
      </c>
      <c r="T40">
        <v>9</v>
      </c>
      <c r="U40">
        <v>2</v>
      </c>
      <c r="V40">
        <v>1</v>
      </c>
      <c r="W40">
        <v>1</v>
      </c>
      <c r="X40">
        <v>2</v>
      </c>
      <c r="Y40">
        <v>7</v>
      </c>
      <c r="Z40">
        <v>22</v>
      </c>
      <c r="AB40">
        <v>170</v>
      </c>
    </row>
    <row r="41" spans="2:28" x14ac:dyDescent="0.3">
      <c r="C41" t="s">
        <v>143</v>
      </c>
      <c r="D41">
        <f t="shared" si="0"/>
        <v>1304</v>
      </c>
      <c r="E41">
        <v>234</v>
      </c>
      <c r="F41">
        <v>224</v>
      </c>
      <c r="G41">
        <v>846</v>
      </c>
      <c r="H41">
        <v>112</v>
      </c>
      <c r="I41">
        <v>25</v>
      </c>
      <c r="J41">
        <v>38</v>
      </c>
      <c r="K41">
        <v>5</v>
      </c>
      <c r="L41">
        <v>4</v>
      </c>
      <c r="M41">
        <v>6</v>
      </c>
      <c r="N41">
        <v>84</v>
      </c>
      <c r="O41">
        <v>2643</v>
      </c>
      <c r="P41">
        <v>303</v>
      </c>
      <c r="Q41">
        <v>112</v>
      </c>
      <c r="R41">
        <v>27</v>
      </c>
      <c r="S41">
        <v>165</v>
      </c>
      <c r="T41">
        <v>106</v>
      </c>
      <c r="U41">
        <v>29</v>
      </c>
      <c r="V41">
        <v>23</v>
      </c>
      <c r="W41">
        <v>99</v>
      </c>
      <c r="X41">
        <v>47</v>
      </c>
      <c r="Y41">
        <v>310</v>
      </c>
      <c r="Z41">
        <v>687</v>
      </c>
      <c r="AB41">
        <v>6129</v>
      </c>
    </row>
    <row r="42" spans="2:28" x14ac:dyDescent="0.3">
      <c r="C42" t="s">
        <v>153</v>
      </c>
      <c r="D42">
        <f t="shared" si="0"/>
        <v>325</v>
      </c>
      <c r="E42">
        <v>11</v>
      </c>
      <c r="F42">
        <v>76</v>
      </c>
      <c r="G42">
        <v>238</v>
      </c>
      <c r="I42">
        <v>8</v>
      </c>
      <c r="J42">
        <v>5</v>
      </c>
      <c r="M42">
        <v>2</v>
      </c>
      <c r="N42">
        <v>22</v>
      </c>
      <c r="O42">
        <v>751</v>
      </c>
      <c r="P42">
        <v>72</v>
      </c>
      <c r="Q42">
        <v>95</v>
      </c>
      <c r="R42">
        <v>7</v>
      </c>
      <c r="S42">
        <v>27</v>
      </c>
      <c r="V42">
        <v>4</v>
      </c>
      <c r="W42">
        <v>40</v>
      </c>
      <c r="X42">
        <v>8</v>
      </c>
      <c r="Y42">
        <v>103</v>
      </c>
      <c r="Z42">
        <v>156</v>
      </c>
      <c r="AB42">
        <v>1625</v>
      </c>
    </row>
    <row r="43" spans="2:28" x14ac:dyDescent="0.3">
      <c r="C43" t="s">
        <v>150</v>
      </c>
      <c r="D43">
        <f t="shared" si="0"/>
        <v>17</v>
      </c>
      <c r="E43">
        <v>9</v>
      </c>
      <c r="G43">
        <v>8</v>
      </c>
      <c r="H43">
        <v>3</v>
      </c>
      <c r="I43">
        <v>1</v>
      </c>
      <c r="J43">
        <v>1</v>
      </c>
      <c r="O43">
        <v>26</v>
      </c>
      <c r="P43">
        <v>3</v>
      </c>
      <c r="Q43">
        <v>1</v>
      </c>
      <c r="R43">
        <v>4</v>
      </c>
      <c r="T43">
        <v>2</v>
      </c>
      <c r="W43">
        <v>1</v>
      </c>
      <c r="X43">
        <v>1</v>
      </c>
      <c r="Y43">
        <v>4</v>
      </c>
      <c r="Z43">
        <v>10</v>
      </c>
      <c r="AB43">
        <v>74</v>
      </c>
    </row>
    <row r="44" spans="2:28" x14ac:dyDescent="0.3">
      <c r="C44" t="s">
        <v>147</v>
      </c>
      <c r="D44">
        <f t="shared" si="0"/>
        <v>28</v>
      </c>
      <c r="E44">
        <v>16</v>
      </c>
      <c r="G44">
        <v>12</v>
      </c>
      <c r="H44">
        <v>6</v>
      </c>
      <c r="I44">
        <v>2</v>
      </c>
      <c r="O44">
        <v>42</v>
      </c>
      <c r="P44">
        <v>4</v>
      </c>
      <c r="Q44">
        <v>2</v>
      </c>
      <c r="R44">
        <v>4</v>
      </c>
      <c r="S44">
        <v>4</v>
      </c>
      <c r="T44">
        <v>7</v>
      </c>
      <c r="U44">
        <v>3</v>
      </c>
      <c r="W44">
        <v>1</v>
      </c>
      <c r="X44">
        <v>2</v>
      </c>
      <c r="Y44">
        <v>5</v>
      </c>
      <c r="Z44">
        <v>15</v>
      </c>
      <c r="AB44">
        <v>125</v>
      </c>
    </row>
    <row r="45" spans="2:28" x14ac:dyDescent="0.3">
      <c r="C45" t="s">
        <v>145</v>
      </c>
      <c r="D45">
        <f t="shared" si="0"/>
        <v>16</v>
      </c>
      <c r="E45">
        <v>10</v>
      </c>
      <c r="F45">
        <v>1</v>
      </c>
      <c r="G45">
        <v>5</v>
      </c>
      <c r="H45">
        <v>3</v>
      </c>
      <c r="O45">
        <v>24</v>
      </c>
      <c r="P45">
        <v>4</v>
      </c>
      <c r="Q45">
        <v>1</v>
      </c>
      <c r="R45">
        <v>1</v>
      </c>
      <c r="T45">
        <v>3</v>
      </c>
      <c r="W45">
        <v>2</v>
      </c>
      <c r="X45">
        <v>1</v>
      </c>
      <c r="Y45">
        <v>4</v>
      </c>
      <c r="Z45">
        <v>9</v>
      </c>
      <c r="AB45">
        <v>68</v>
      </c>
    </row>
    <row r="46" spans="2:28" x14ac:dyDescent="0.3">
      <c r="C46" t="s">
        <v>142</v>
      </c>
      <c r="D46">
        <f t="shared" si="0"/>
        <v>157</v>
      </c>
      <c r="E46">
        <v>11</v>
      </c>
      <c r="F46">
        <v>42</v>
      </c>
      <c r="G46">
        <v>104</v>
      </c>
      <c r="H46">
        <v>8</v>
      </c>
      <c r="I46">
        <v>9</v>
      </c>
      <c r="J46">
        <v>2</v>
      </c>
      <c r="L46">
        <v>1</v>
      </c>
      <c r="M46">
        <v>1</v>
      </c>
      <c r="N46">
        <v>1</v>
      </c>
      <c r="O46">
        <v>318</v>
      </c>
      <c r="P46">
        <v>31</v>
      </c>
      <c r="Q46">
        <v>11</v>
      </c>
      <c r="R46">
        <v>12</v>
      </c>
      <c r="S46">
        <v>10</v>
      </c>
      <c r="T46">
        <v>10</v>
      </c>
      <c r="U46">
        <v>3</v>
      </c>
      <c r="V46">
        <v>1</v>
      </c>
      <c r="W46">
        <v>6</v>
      </c>
      <c r="X46">
        <v>1</v>
      </c>
      <c r="Y46">
        <v>29</v>
      </c>
      <c r="Z46">
        <v>123</v>
      </c>
      <c r="AB46">
        <v>734</v>
      </c>
    </row>
    <row r="47" spans="2:28" x14ac:dyDescent="0.3">
      <c r="C47" t="s">
        <v>146</v>
      </c>
      <c r="D47">
        <f t="shared" si="0"/>
        <v>27</v>
      </c>
      <c r="E47">
        <v>16</v>
      </c>
      <c r="F47">
        <v>2</v>
      </c>
      <c r="G47">
        <v>9</v>
      </c>
      <c r="H47">
        <v>6</v>
      </c>
      <c r="O47">
        <v>44</v>
      </c>
      <c r="P47">
        <v>4</v>
      </c>
      <c r="Q47">
        <v>1</v>
      </c>
      <c r="S47">
        <v>4</v>
      </c>
      <c r="T47">
        <v>6</v>
      </c>
      <c r="U47">
        <v>3</v>
      </c>
      <c r="W47">
        <v>2</v>
      </c>
      <c r="X47">
        <v>2</v>
      </c>
      <c r="Y47">
        <v>6</v>
      </c>
      <c r="Z47">
        <v>19</v>
      </c>
      <c r="AB47">
        <v>124</v>
      </c>
    </row>
    <row r="48" spans="2:28" s="26" customFormat="1" x14ac:dyDescent="0.3">
      <c r="B48" s="26" t="s">
        <v>21</v>
      </c>
      <c r="D48" s="26">
        <f t="shared" si="0"/>
        <v>294</v>
      </c>
      <c r="E48" s="26">
        <v>52</v>
      </c>
      <c r="F48" s="26">
        <v>74</v>
      </c>
      <c r="G48" s="26">
        <v>168</v>
      </c>
      <c r="H48" s="26">
        <v>28</v>
      </c>
      <c r="I48" s="26">
        <v>4</v>
      </c>
      <c r="J48" s="26">
        <v>8</v>
      </c>
      <c r="K48" s="26">
        <v>1</v>
      </c>
      <c r="L48" s="26">
        <v>1</v>
      </c>
      <c r="M48" s="26">
        <v>2</v>
      </c>
      <c r="N48" s="26">
        <v>16</v>
      </c>
      <c r="O48" s="26">
        <v>773</v>
      </c>
      <c r="P48" s="26">
        <v>74</v>
      </c>
      <c r="Q48" s="26">
        <v>27</v>
      </c>
      <c r="R48" s="26">
        <v>6</v>
      </c>
      <c r="S48" s="26">
        <v>56</v>
      </c>
      <c r="T48" s="26">
        <v>26</v>
      </c>
      <c r="U48" s="26">
        <v>9</v>
      </c>
      <c r="V48" s="26">
        <v>11</v>
      </c>
      <c r="W48" s="26">
        <v>34</v>
      </c>
      <c r="X48" s="26">
        <v>8</v>
      </c>
      <c r="Y48" s="26">
        <v>99</v>
      </c>
      <c r="Z48" s="26">
        <v>326</v>
      </c>
      <c r="AB48" s="26">
        <v>1803</v>
      </c>
    </row>
    <row r="49" spans="2:28" x14ac:dyDescent="0.3">
      <c r="C49" t="s">
        <v>168</v>
      </c>
      <c r="D49">
        <f t="shared" si="0"/>
        <v>15</v>
      </c>
      <c r="E49">
        <v>4</v>
      </c>
      <c r="F49">
        <v>3</v>
      </c>
      <c r="G49">
        <v>8</v>
      </c>
      <c r="H49">
        <v>3</v>
      </c>
      <c r="I49">
        <v>1</v>
      </c>
      <c r="O49">
        <v>27</v>
      </c>
      <c r="P49">
        <v>4</v>
      </c>
      <c r="Q49">
        <v>1</v>
      </c>
      <c r="T49">
        <v>3</v>
      </c>
      <c r="Y49">
        <v>7</v>
      </c>
      <c r="Z49">
        <v>10</v>
      </c>
      <c r="AB49">
        <v>71</v>
      </c>
    </row>
    <row r="50" spans="2:28" x14ac:dyDescent="0.3">
      <c r="C50" t="s">
        <v>169</v>
      </c>
      <c r="D50">
        <f t="shared" si="0"/>
        <v>33</v>
      </c>
      <c r="E50">
        <v>11</v>
      </c>
      <c r="F50">
        <v>5</v>
      </c>
      <c r="G50">
        <v>17</v>
      </c>
      <c r="H50">
        <v>3</v>
      </c>
      <c r="J50">
        <v>1</v>
      </c>
      <c r="N50">
        <v>1</v>
      </c>
      <c r="O50">
        <v>67</v>
      </c>
      <c r="P50">
        <v>5</v>
      </c>
      <c r="Q50">
        <v>1</v>
      </c>
      <c r="S50">
        <v>35</v>
      </c>
      <c r="T50">
        <v>3</v>
      </c>
      <c r="U50">
        <v>3</v>
      </c>
      <c r="W50">
        <v>6</v>
      </c>
      <c r="X50">
        <v>1</v>
      </c>
      <c r="Y50">
        <v>28</v>
      </c>
      <c r="Z50">
        <v>86</v>
      </c>
      <c r="AB50">
        <v>273</v>
      </c>
    </row>
    <row r="51" spans="2:28" x14ac:dyDescent="0.3">
      <c r="C51" t="s">
        <v>167</v>
      </c>
      <c r="D51">
        <f t="shared" si="0"/>
        <v>136</v>
      </c>
      <c r="E51">
        <v>23</v>
      </c>
      <c r="F51">
        <v>39</v>
      </c>
      <c r="G51">
        <v>74</v>
      </c>
      <c r="H51">
        <v>13</v>
      </c>
      <c r="I51">
        <v>2</v>
      </c>
      <c r="J51">
        <v>2</v>
      </c>
      <c r="K51">
        <v>1</v>
      </c>
      <c r="M51">
        <v>1</v>
      </c>
      <c r="N51">
        <v>13</v>
      </c>
      <c r="O51">
        <v>333</v>
      </c>
      <c r="P51">
        <v>34</v>
      </c>
      <c r="Q51">
        <v>14</v>
      </c>
      <c r="R51">
        <v>2</v>
      </c>
      <c r="S51">
        <v>12</v>
      </c>
      <c r="T51">
        <v>13</v>
      </c>
      <c r="U51">
        <v>5</v>
      </c>
      <c r="V51">
        <v>7</v>
      </c>
      <c r="W51">
        <v>9</v>
      </c>
      <c r="X51">
        <v>5</v>
      </c>
      <c r="Y51">
        <v>35</v>
      </c>
      <c r="Z51">
        <v>116</v>
      </c>
      <c r="AB51">
        <v>753</v>
      </c>
    </row>
    <row r="52" spans="2:28" x14ac:dyDescent="0.3">
      <c r="C52" t="s">
        <v>170</v>
      </c>
      <c r="D52">
        <f t="shared" si="0"/>
        <v>29</v>
      </c>
      <c r="E52">
        <v>2</v>
      </c>
      <c r="F52">
        <v>7</v>
      </c>
      <c r="G52">
        <v>20</v>
      </c>
      <c r="H52">
        <v>2</v>
      </c>
      <c r="J52">
        <v>4</v>
      </c>
      <c r="M52">
        <v>1</v>
      </c>
      <c r="N52">
        <v>1</v>
      </c>
      <c r="O52">
        <v>102</v>
      </c>
      <c r="P52">
        <v>5</v>
      </c>
      <c r="Q52">
        <v>2</v>
      </c>
      <c r="R52">
        <v>2</v>
      </c>
      <c r="S52">
        <v>2</v>
      </c>
      <c r="T52">
        <v>2</v>
      </c>
      <c r="V52">
        <v>3</v>
      </c>
      <c r="W52">
        <v>6</v>
      </c>
      <c r="X52">
        <v>1</v>
      </c>
      <c r="Y52">
        <v>10</v>
      </c>
      <c r="Z52">
        <v>44</v>
      </c>
      <c r="AB52">
        <v>216</v>
      </c>
    </row>
    <row r="53" spans="2:28" x14ac:dyDescent="0.3">
      <c r="C53" t="s">
        <v>165</v>
      </c>
      <c r="D53">
        <f t="shared" si="0"/>
        <v>73</v>
      </c>
      <c r="E53">
        <v>7</v>
      </c>
      <c r="F53">
        <v>18</v>
      </c>
      <c r="G53">
        <v>48</v>
      </c>
      <c r="H53">
        <v>5</v>
      </c>
      <c r="I53">
        <v>1</v>
      </c>
      <c r="J53">
        <v>1</v>
      </c>
      <c r="L53">
        <v>1</v>
      </c>
      <c r="N53">
        <v>1</v>
      </c>
      <c r="O53">
        <v>224</v>
      </c>
      <c r="P53">
        <v>24</v>
      </c>
      <c r="Q53">
        <v>8</v>
      </c>
      <c r="R53">
        <v>2</v>
      </c>
      <c r="S53">
        <v>7</v>
      </c>
      <c r="T53">
        <v>3</v>
      </c>
      <c r="U53">
        <v>1</v>
      </c>
      <c r="V53">
        <v>1</v>
      </c>
      <c r="W53">
        <v>11</v>
      </c>
      <c r="X53">
        <v>1</v>
      </c>
      <c r="Y53">
        <v>17</v>
      </c>
      <c r="Z53">
        <v>62</v>
      </c>
      <c r="AB53">
        <v>443</v>
      </c>
    </row>
    <row r="54" spans="2:28" x14ac:dyDescent="0.3">
      <c r="C54" t="s">
        <v>166</v>
      </c>
      <c r="D54">
        <f t="shared" si="0"/>
        <v>8</v>
      </c>
      <c r="E54">
        <v>5</v>
      </c>
      <c r="F54">
        <v>2</v>
      </c>
      <c r="G54">
        <v>1</v>
      </c>
      <c r="H54">
        <v>2</v>
      </c>
      <c r="O54">
        <v>20</v>
      </c>
      <c r="P54">
        <v>2</v>
      </c>
      <c r="Q54">
        <v>1</v>
      </c>
      <c r="T54">
        <v>2</v>
      </c>
      <c r="W54">
        <v>2</v>
      </c>
      <c r="Y54">
        <v>2</v>
      </c>
      <c r="Z54">
        <v>8</v>
      </c>
      <c r="AB54">
        <v>47</v>
      </c>
    </row>
    <row r="55" spans="2:28" s="26" customFormat="1" x14ac:dyDescent="0.3">
      <c r="B55" s="26" t="s">
        <v>20</v>
      </c>
      <c r="D55" s="26">
        <f t="shared" si="0"/>
        <v>373</v>
      </c>
      <c r="E55" s="26">
        <v>96</v>
      </c>
      <c r="F55" s="26">
        <v>76</v>
      </c>
      <c r="G55" s="26">
        <v>201</v>
      </c>
      <c r="H55" s="26">
        <v>38</v>
      </c>
      <c r="I55" s="26">
        <v>7</v>
      </c>
      <c r="J55" s="26">
        <v>7</v>
      </c>
      <c r="K55" s="26">
        <v>3</v>
      </c>
      <c r="L55" s="26">
        <v>4</v>
      </c>
      <c r="M55" s="26">
        <v>3</v>
      </c>
      <c r="N55" s="26">
        <v>48</v>
      </c>
      <c r="O55" s="26">
        <v>897</v>
      </c>
      <c r="P55" s="26">
        <v>75</v>
      </c>
      <c r="Q55" s="26">
        <v>35</v>
      </c>
      <c r="R55" s="26">
        <v>4</v>
      </c>
      <c r="S55" s="26">
        <v>40</v>
      </c>
      <c r="T55" s="26">
        <v>52</v>
      </c>
      <c r="V55" s="26">
        <v>16</v>
      </c>
      <c r="W55" s="26">
        <v>17</v>
      </c>
      <c r="X55" s="26">
        <v>7</v>
      </c>
      <c r="Y55" s="26">
        <v>80</v>
      </c>
      <c r="Z55" s="26">
        <v>271</v>
      </c>
      <c r="AB55" s="26">
        <v>1977</v>
      </c>
    </row>
    <row r="56" spans="2:28" x14ac:dyDescent="0.3">
      <c r="C56" t="s">
        <v>164</v>
      </c>
      <c r="D56">
        <f t="shared" si="0"/>
        <v>33</v>
      </c>
      <c r="E56">
        <v>6</v>
      </c>
      <c r="F56">
        <v>7</v>
      </c>
      <c r="G56">
        <v>20</v>
      </c>
      <c r="H56">
        <v>5</v>
      </c>
      <c r="J56">
        <v>1</v>
      </c>
      <c r="O56">
        <v>63</v>
      </c>
      <c r="P56">
        <v>7</v>
      </c>
      <c r="Q56">
        <v>3</v>
      </c>
      <c r="S56">
        <v>6</v>
      </c>
      <c r="T56">
        <v>6</v>
      </c>
      <c r="V56">
        <v>2</v>
      </c>
      <c r="W56">
        <v>3</v>
      </c>
      <c r="X56">
        <v>1</v>
      </c>
      <c r="Y56">
        <v>8</v>
      </c>
      <c r="Z56">
        <v>24</v>
      </c>
      <c r="AB56">
        <v>162</v>
      </c>
    </row>
    <row r="57" spans="2:28" x14ac:dyDescent="0.3">
      <c r="C57" t="s">
        <v>163</v>
      </c>
      <c r="D57">
        <f t="shared" si="0"/>
        <v>10</v>
      </c>
      <c r="E57">
        <v>5</v>
      </c>
      <c r="G57">
        <v>5</v>
      </c>
      <c r="H57">
        <v>3</v>
      </c>
      <c r="O57">
        <v>17</v>
      </c>
      <c r="P57">
        <v>2</v>
      </c>
      <c r="Q57">
        <v>1</v>
      </c>
      <c r="T57">
        <v>3</v>
      </c>
      <c r="W57">
        <v>5</v>
      </c>
      <c r="X57">
        <v>1</v>
      </c>
      <c r="Y57">
        <v>2</v>
      </c>
      <c r="Z57">
        <v>11</v>
      </c>
      <c r="AB57">
        <v>55</v>
      </c>
    </row>
    <row r="58" spans="2:28" x14ac:dyDescent="0.3">
      <c r="C58" t="s">
        <v>162</v>
      </c>
      <c r="D58">
        <f t="shared" si="0"/>
        <v>330</v>
      </c>
      <c r="E58">
        <v>85</v>
      </c>
      <c r="F58">
        <v>69</v>
      </c>
      <c r="G58">
        <v>176</v>
      </c>
      <c r="H58">
        <v>30</v>
      </c>
      <c r="I58">
        <v>7</v>
      </c>
      <c r="J58">
        <v>6</v>
      </c>
      <c r="K58">
        <v>3</v>
      </c>
      <c r="L58">
        <v>4</v>
      </c>
      <c r="M58">
        <v>3</v>
      </c>
      <c r="N58">
        <v>48</v>
      </c>
      <c r="O58">
        <v>817</v>
      </c>
      <c r="P58">
        <v>66</v>
      </c>
      <c r="Q58">
        <v>31</v>
      </c>
      <c r="R58">
        <v>4</v>
      </c>
      <c r="S58">
        <v>34</v>
      </c>
      <c r="T58">
        <v>43</v>
      </c>
      <c r="V58">
        <v>14</v>
      </c>
      <c r="W58">
        <v>9</v>
      </c>
      <c r="X58">
        <v>5</v>
      </c>
      <c r="Y58">
        <v>70</v>
      </c>
      <c r="Z58">
        <v>236</v>
      </c>
      <c r="AB58">
        <v>1760</v>
      </c>
    </row>
    <row r="59" spans="2:28" s="26" customFormat="1" x14ac:dyDescent="0.3">
      <c r="B59" s="26" t="s">
        <v>22</v>
      </c>
      <c r="D59" s="26">
        <f t="shared" si="0"/>
        <v>376</v>
      </c>
      <c r="E59" s="26">
        <v>118</v>
      </c>
      <c r="F59" s="26">
        <v>60</v>
      </c>
      <c r="G59" s="26">
        <v>198</v>
      </c>
      <c r="H59" s="26">
        <v>34</v>
      </c>
      <c r="I59" s="26">
        <v>16</v>
      </c>
      <c r="J59" s="26">
        <v>8</v>
      </c>
      <c r="K59" s="26">
        <v>3</v>
      </c>
      <c r="L59" s="26">
        <v>4</v>
      </c>
      <c r="M59" s="26">
        <v>2</v>
      </c>
      <c r="N59" s="26">
        <v>21</v>
      </c>
      <c r="O59" s="26">
        <v>904</v>
      </c>
      <c r="P59" s="26">
        <v>72</v>
      </c>
      <c r="Q59" s="26">
        <v>29</v>
      </c>
      <c r="R59" s="26">
        <v>24</v>
      </c>
      <c r="S59" s="26">
        <v>61</v>
      </c>
      <c r="T59" s="26">
        <v>52</v>
      </c>
      <c r="U59" s="26">
        <v>7</v>
      </c>
      <c r="V59" s="26">
        <v>17</v>
      </c>
      <c r="W59" s="26">
        <v>28</v>
      </c>
      <c r="X59" s="26">
        <v>16</v>
      </c>
      <c r="Y59" s="26">
        <v>118</v>
      </c>
      <c r="Z59" s="26">
        <v>362</v>
      </c>
      <c r="AB59" s="26">
        <v>2154</v>
      </c>
    </row>
    <row r="60" spans="2:28" x14ac:dyDescent="0.3">
      <c r="C60" t="s">
        <v>172</v>
      </c>
      <c r="D60">
        <f t="shared" si="0"/>
        <v>9</v>
      </c>
      <c r="E60">
        <v>6</v>
      </c>
      <c r="F60">
        <v>3</v>
      </c>
      <c r="H60">
        <v>2</v>
      </c>
      <c r="I60">
        <v>2</v>
      </c>
      <c r="O60">
        <v>17</v>
      </c>
      <c r="P60">
        <v>2</v>
      </c>
      <c r="R60">
        <v>3</v>
      </c>
      <c r="T60">
        <v>2</v>
      </c>
      <c r="W60">
        <v>2</v>
      </c>
      <c r="Y60">
        <v>5</v>
      </c>
      <c r="Z60">
        <v>9</v>
      </c>
      <c r="AB60">
        <v>53</v>
      </c>
    </row>
    <row r="61" spans="2:28" x14ac:dyDescent="0.3">
      <c r="C61" t="s">
        <v>174</v>
      </c>
      <c r="D61">
        <f t="shared" si="0"/>
        <v>22</v>
      </c>
      <c r="E61">
        <v>10</v>
      </c>
      <c r="F61">
        <v>3</v>
      </c>
      <c r="G61">
        <v>9</v>
      </c>
      <c r="H61">
        <v>5</v>
      </c>
      <c r="J61">
        <v>1</v>
      </c>
      <c r="O61">
        <v>34</v>
      </c>
      <c r="P61">
        <v>6</v>
      </c>
      <c r="Q61">
        <v>1</v>
      </c>
      <c r="T61">
        <v>6</v>
      </c>
      <c r="U61">
        <v>2</v>
      </c>
      <c r="W61">
        <v>2</v>
      </c>
      <c r="X61">
        <v>2</v>
      </c>
      <c r="Y61">
        <v>6</v>
      </c>
      <c r="Z61">
        <v>15</v>
      </c>
      <c r="AB61">
        <v>102</v>
      </c>
    </row>
    <row r="62" spans="2:28" x14ac:dyDescent="0.3">
      <c r="C62" t="s">
        <v>173</v>
      </c>
      <c r="D62">
        <f t="shared" si="0"/>
        <v>9</v>
      </c>
      <c r="E62">
        <v>8</v>
      </c>
      <c r="G62">
        <v>1</v>
      </c>
      <c r="H62">
        <v>1</v>
      </c>
      <c r="I62">
        <v>1</v>
      </c>
      <c r="O62">
        <v>24</v>
      </c>
      <c r="P62">
        <v>1</v>
      </c>
      <c r="Q62">
        <v>1</v>
      </c>
      <c r="R62">
        <v>7</v>
      </c>
      <c r="T62">
        <v>3</v>
      </c>
      <c r="W62">
        <v>2</v>
      </c>
      <c r="X62">
        <v>1</v>
      </c>
      <c r="Y62">
        <v>2</v>
      </c>
      <c r="Z62">
        <v>10</v>
      </c>
      <c r="AB62">
        <v>62</v>
      </c>
    </row>
    <row r="63" spans="2:28" x14ac:dyDescent="0.3">
      <c r="C63" t="s">
        <v>171</v>
      </c>
      <c r="D63">
        <f t="shared" si="0"/>
        <v>324</v>
      </c>
      <c r="E63">
        <v>84</v>
      </c>
      <c r="F63">
        <v>54</v>
      </c>
      <c r="G63">
        <v>186</v>
      </c>
      <c r="H63">
        <v>24</v>
      </c>
      <c r="I63">
        <v>10</v>
      </c>
      <c r="J63">
        <v>7</v>
      </c>
      <c r="K63">
        <v>3</v>
      </c>
      <c r="L63">
        <v>4</v>
      </c>
      <c r="M63">
        <v>2</v>
      </c>
      <c r="N63">
        <v>21</v>
      </c>
      <c r="O63">
        <v>802</v>
      </c>
      <c r="P63">
        <v>62</v>
      </c>
      <c r="Q63">
        <v>26</v>
      </c>
      <c r="R63">
        <v>12</v>
      </c>
      <c r="S63">
        <v>61</v>
      </c>
      <c r="T63">
        <v>38</v>
      </c>
      <c r="U63">
        <v>5</v>
      </c>
      <c r="V63">
        <v>17</v>
      </c>
      <c r="W63">
        <v>21</v>
      </c>
      <c r="X63">
        <v>12</v>
      </c>
      <c r="Y63">
        <v>99</v>
      </c>
      <c r="Z63">
        <v>318</v>
      </c>
      <c r="AB63">
        <v>1868</v>
      </c>
    </row>
    <row r="64" spans="2:28" x14ac:dyDescent="0.3">
      <c r="C64" t="s">
        <v>175</v>
      </c>
      <c r="D64">
        <f t="shared" si="0"/>
        <v>12</v>
      </c>
      <c r="E64">
        <v>10</v>
      </c>
      <c r="G64">
        <v>2</v>
      </c>
      <c r="H64">
        <v>2</v>
      </c>
      <c r="I64">
        <v>3</v>
      </c>
      <c r="O64">
        <v>27</v>
      </c>
      <c r="P64">
        <v>1</v>
      </c>
      <c r="Q64">
        <v>1</v>
      </c>
      <c r="R64">
        <v>2</v>
      </c>
      <c r="T64">
        <v>3</v>
      </c>
      <c r="W64">
        <v>1</v>
      </c>
      <c r="X64">
        <v>1</v>
      </c>
      <c r="Y64">
        <v>6</v>
      </c>
      <c r="Z64">
        <v>10</v>
      </c>
      <c r="AB64">
        <v>69</v>
      </c>
    </row>
    <row r="65" spans="1:28" s="26" customFormat="1" x14ac:dyDescent="0.3">
      <c r="B65" s="26" t="s">
        <v>23</v>
      </c>
      <c r="D65" s="26">
        <f t="shared" si="0"/>
        <v>553</v>
      </c>
      <c r="E65" s="26">
        <v>135</v>
      </c>
      <c r="F65" s="26">
        <v>107</v>
      </c>
      <c r="G65" s="26">
        <v>311</v>
      </c>
      <c r="H65" s="26">
        <v>60</v>
      </c>
      <c r="I65" s="26">
        <v>43</v>
      </c>
      <c r="J65" s="26">
        <v>8</v>
      </c>
      <c r="K65" s="26">
        <v>3</v>
      </c>
      <c r="L65" s="26">
        <v>7</v>
      </c>
      <c r="M65" s="26">
        <v>2</v>
      </c>
      <c r="N65" s="26">
        <v>20</v>
      </c>
      <c r="O65" s="26">
        <v>1130</v>
      </c>
      <c r="P65" s="26">
        <v>90</v>
      </c>
      <c r="Q65" s="26">
        <v>38</v>
      </c>
      <c r="R65" s="26">
        <v>56</v>
      </c>
      <c r="S65" s="26">
        <v>127</v>
      </c>
      <c r="T65" s="26">
        <v>64</v>
      </c>
      <c r="U65" s="26">
        <v>18</v>
      </c>
      <c r="V65" s="26">
        <v>16</v>
      </c>
      <c r="W65" s="26">
        <v>41</v>
      </c>
      <c r="X65" s="26">
        <v>13</v>
      </c>
      <c r="Y65" s="26">
        <v>147</v>
      </c>
      <c r="Z65" s="26">
        <v>466</v>
      </c>
      <c r="AB65" s="26">
        <v>2902</v>
      </c>
    </row>
    <row r="66" spans="1:28" x14ac:dyDescent="0.3">
      <c r="C66" t="s">
        <v>179</v>
      </c>
      <c r="D66">
        <f t="shared" si="0"/>
        <v>62</v>
      </c>
      <c r="E66">
        <v>30</v>
      </c>
      <c r="F66">
        <v>6</v>
      </c>
      <c r="G66">
        <v>26</v>
      </c>
      <c r="H66">
        <v>9</v>
      </c>
      <c r="I66">
        <v>7</v>
      </c>
      <c r="J66">
        <v>2</v>
      </c>
      <c r="L66">
        <v>3</v>
      </c>
      <c r="M66">
        <v>1</v>
      </c>
      <c r="N66">
        <v>1</v>
      </c>
      <c r="O66">
        <v>177</v>
      </c>
      <c r="P66">
        <v>16</v>
      </c>
      <c r="Q66">
        <v>3</v>
      </c>
      <c r="R66">
        <v>10</v>
      </c>
      <c r="S66">
        <v>49</v>
      </c>
      <c r="T66">
        <v>11</v>
      </c>
      <c r="U66">
        <v>5</v>
      </c>
      <c r="V66">
        <v>5</v>
      </c>
      <c r="W66">
        <v>6</v>
      </c>
      <c r="X66">
        <v>3</v>
      </c>
      <c r="Y66">
        <v>22</v>
      </c>
      <c r="Z66">
        <v>96</v>
      </c>
      <c r="AB66">
        <v>488</v>
      </c>
    </row>
    <row r="67" spans="1:28" x14ac:dyDescent="0.3">
      <c r="C67" t="s">
        <v>180</v>
      </c>
      <c r="D67">
        <f t="shared" si="0"/>
        <v>17</v>
      </c>
      <c r="E67">
        <v>7</v>
      </c>
      <c r="F67">
        <v>4</v>
      </c>
      <c r="G67">
        <v>6</v>
      </c>
      <c r="H67">
        <v>2</v>
      </c>
      <c r="I67">
        <v>1</v>
      </c>
      <c r="O67">
        <v>28</v>
      </c>
      <c r="P67">
        <v>2</v>
      </c>
      <c r="Q67">
        <v>1</v>
      </c>
      <c r="S67">
        <v>18</v>
      </c>
      <c r="T67">
        <v>2</v>
      </c>
      <c r="W67">
        <v>6</v>
      </c>
      <c r="Y67">
        <v>18</v>
      </c>
      <c r="Z67">
        <v>50</v>
      </c>
      <c r="AB67">
        <v>145</v>
      </c>
    </row>
    <row r="68" spans="1:28" x14ac:dyDescent="0.3">
      <c r="C68" t="s">
        <v>182</v>
      </c>
      <c r="D68">
        <f t="shared" si="0"/>
        <v>25</v>
      </c>
      <c r="E68">
        <v>12</v>
      </c>
      <c r="F68">
        <v>1</v>
      </c>
      <c r="G68">
        <v>12</v>
      </c>
      <c r="H68">
        <v>3</v>
      </c>
      <c r="I68">
        <v>3</v>
      </c>
      <c r="L68">
        <v>1</v>
      </c>
      <c r="O68">
        <v>33</v>
      </c>
      <c r="P68">
        <v>4</v>
      </c>
      <c r="Q68">
        <v>2</v>
      </c>
      <c r="R68">
        <v>3</v>
      </c>
      <c r="S68">
        <v>4</v>
      </c>
      <c r="T68">
        <v>4</v>
      </c>
      <c r="W68">
        <v>2</v>
      </c>
      <c r="X68">
        <v>1</v>
      </c>
      <c r="Y68">
        <v>5</v>
      </c>
      <c r="Z68">
        <v>18</v>
      </c>
      <c r="AB68">
        <v>108</v>
      </c>
    </row>
    <row r="69" spans="1:28" x14ac:dyDescent="0.3">
      <c r="C69" t="s">
        <v>177</v>
      </c>
      <c r="D69">
        <f t="shared" si="0"/>
        <v>64</v>
      </c>
      <c r="E69">
        <v>26</v>
      </c>
      <c r="F69">
        <v>7</v>
      </c>
      <c r="G69">
        <v>31</v>
      </c>
      <c r="H69">
        <v>7</v>
      </c>
      <c r="I69">
        <v>8</v>
      </c>
      <c r="J69">
        <v>1</v>
      </c>
      <c r="L69">
        <v>1</v>
      </c>
      <c r="O69">
        <v>89</v>
      </c>
      <c r="P69">
        <v>8</v>
      </c>
      <c r="Q69">
        <v>5</v>
      </c>
      <c r="R69">
        <v>9</v>
      </c>
      <c r="S69">
        <v>12</v>
      </c>
      <c r="T69">
        <v>8</v>
      </c>
      <c r="U69">
        <v>3</v>
      </c>
      <c r="V69">
        <v>4</v>
      </c>
      <c r="W69">
        <v>3</v>
      </c>
      <c r="X69">
        <v>1</v>
      </c>
      <c r="Y69">
        <v>12</v>
      </c>
      <c r="Z69">
        <v>27</v>
      </c>
      <c r="AB69">
        <v>262</v>
      </c>
    </row>
    <row r="70" spans="1:28" x14ac:dyDescent="0.3">
      <c r="C70" t="s">
        <v>176</v>
      </c>
      <c r="D70">
        <f t="shared" si="0"/>
        <v>279</v>
      </c>
      <c r="E70">
        <v>26</v>
      </c>
      <c r="F70">
        <v>73</v>
      </c>
      <c r="G70">
        <v>180</v>
      </c>
      <c r="H70">
        <v>21</v>
      </c>
      <c r="I70">
        <v>7</v>
      </c>
      <c r="J70">
        <v>3</v>
      </c>
      <c r="K70">
        <v>2</v>
      </c>
      <c r="L70">
        <v>2</v>
      </c>
      <c r="N70">
        <v>19</v>
      </c>
      <c r="O70">
        <v>625</v>
      </c>
      <c r="P70">
        <v>39</v>
      </c>
      <c r="Q70">
        <v>21</v>
      </c>
      <c r="R70">
        <v>11</v>
      </c>
      <c r="S70">
        <v>32</v>
      </c>
      <c r="T70">
        <v>21</v>
      </c>
      <c r="U70">
        <v>4</v>
      </c>
      <c r="V70">
        <v>7</v>
      </c>
      <c r="W70">
        <v>19</v>
      </c>
      <c r="X70">
        <v>7</v>
      </c>
      <c r="Y70">
        <v>73</v>
      </c>
      <c r="Z70">
        <v>203</v>
      </c>
      <c r="AB70">
        <v>1395</v>
      </c>
    </row>
    <row r="71" spans="1:28" x14ac:dyDescent="0.3">
      <c r="C71" t="s">
        <v>178</v>
      </c>
      <c r="D71">
        <f t="shared" ref="D71:D134" si="1">SUM(E71:G71)</f>
        <v>67</v>
      </c>
      <c r="E71">
        <v>21</v>
      </c>
      <c r="F71">
        <v>5</v>
      </c>
      <c r="G71">
        <v>41</v>
      </c>
      <c r="H71">
        <v>11</v>
      </c>
      <c r="I71">
        <v>13</v>
      </c>
      <c r="J71">
        <v>1</v>
      </c>
      <c r="K71">
        <v>1</v>
      </c>
      <c r="M71">
        <v>1</v>
      </c>
      <c r="O71">
        <v>115</v>
      </c>
      <c r="P71">
        <v>14</v>
      </c>
      <c r="Q71">
        <v>4</v>
      </c>
      <c r="R71">
        <v>13</v>
      </c>
      <c r="S71">
        <v>7</v>
      </c>
      <c r="T71">
        <v>12</v>
      </c>
      <c r="U71">
        <v>4</v>
      </c>
      <c r="W71">
        <v>5</v>
      </c>
      <c r="X71">
        <v>1</v>
      </c>
      <c r="Y71">
        <v>11</v>
      </c>
      <c r="Z71">
        <v>48</v>
      </c>
      <c r="AB71">
        <v>328</v>
      </c>
    </row>
    <row r="72" spans="1:28" x14ac:dyDescent="0.3">
      <c r="C72" t="s">
        <v>181</v>
      </c>
      <c r="D72">
        <f t="shared" si="1"/>
        <v>39</v>
      </c>
      <c r="E72">
        <v>13</v>
      </c>
      <c r="F72">
        <v>11</v>
      </c>
      <c r="G72">
        <v>15</v>
      </c>
      <c r="H72">
        <v>7</v>
      </c>
      <c r="I72">
        <v>4</v>
      </c>
      <c r="J72">
        <v>1</v>
      </c>
      <c r="O72">
        <v>63</v>
      </c>
      <c r="P72">
        <v>7</v>
      </c>
      <c r="Q72">
        <v>2</v>
      </c>
      <c r="R72">
        <v>10</v>
      </c>
      <c r="S72">
        <v>5</v>
      </c>
      <c r="T72">
        <v>6</v>
      </c>
      <c r="U72">
        <v>2</v>
      </c>
      <c r="Y72">
        <v>6</v>
      </c>
      <c r="Z72">
        <v>24</v>
      </c>
      <c r="AB72">
        <v>176</v>
      </c>
    </row>
    <row r="73" spans="1:28" s="26" customFormat="1" x14ac:dyDescent="0.3">
      <c r="B73" s="26" t="s">
        <v>24</v>
      </c>
      <c r="D73" s="26">
        <f t="shared" si="1"/>
        <v>373</v>
      </c>
      <c r="E73" s="26">
        <v>75</v>
      </c>
      <c r="F73" s="26">
        <v>73</v>
      </c>
      <c r="G73" s="26">
        <v>225</v>
      </c>
      <c r="H73" s="26">
        <v>36</v>
      </c>
      <c r="I73" s="26">
        <v>11</v>
      </c>
      <c r="J73" s="26">
        <v>7</v>
      </c>
      <c r="K73" s="26">
        <v>2</v>
      </c>
      <c r="L73" s="26">
        <v>1</v>
      </c>
      <c r="M73" s="26">
        <v>3</v>
      </c>
      <c r="N73" s="26">
        <v>10</v>
      </c>
      <c r="O73" s="26">
        <v>855</v>
      </c>
      <c r="P73" s="26">
        <v>124</v>
      </c>
      <c r="Q73" s="26">
        <v>28</v>
      </c>
      <c r="R73" s="26">
        <v>14</v>
      </c>
      <c r="S73" s="26">
        <v>64</v>
      </c>
      <c r="T73" s="26">
        <v>39</v>
      </c>
      <c r="U73" s="26">
        <v>12</v>
      </c>
      <c r="V73" s="26">
        <v>16</v>
      </c>
      <c r="W73" s="26">
        <v>25</v>
      </c>
      <c r="X73" s="26">
        <v>9</v>
      </c>
      <c r="Y73" s="26">
        <v>103</v>
      </c>
      <c r="Z73" s="26">
        <v>383</v>
      </c>
      <c r="AB73" s="26">
        <v>2115</v>
      </c>
    </row>
    <row r="74" spans="1:28" x14ac:dyDescent="0.3">
      <c r="C74" t="s">
        <v>186</v>
      </c>
      <c r="D74">
        <f t="shared" si="1"/>
        <v>31</v>
      </c>
      <c r="E74">
        <v>11</v>
      </c>
      <c r="F74">
        <v>5</v>
      </c>
      <c r="G74">
        <v>15</v>
      </c>
      <c r="H74">
        <v>4</v>
      </c>
      <c r="O74">
        <v>52</v>
      </c>
      <c r="P74">
        <v>6</v>
      </c>
      <c r="Q74">
        <v>2</v>
      </c>
      <c r="S74">
        <v>28</v>
      </c>
      <c r="T74">
        <v>6</v>
      </c>
      <c r="U74">
        <v>2</v>
      </c>
      <c r="W74">
        <v>8</v>
      </c>
      <c r="X74">
        <v>1</v>
      </c>
      <c r="Y74">
        <v>18</v>
      </c>
      <c r="Z74">
        <v>84</v>
      </c>
      <c r="AB74">
        <v>242</v>
      </c>
    </row>
    <row r="75" spans="1:28" x14ac:dyDescent="0.3">
      <c r="C75" t="s">
        <v>184</v>
      </c>
      <c r="D75">
        <f t="shared" si="1"/>
        <v>36</v>
      </c>
      <c r="E75">
        <v>7</v>
      </c>
      <c r="F75">
        <v>12</v>
      </c>
      <c r="G75">
        <v>17</v>
      </c>
      <c r="H75">
        <v>8</v>
      </c>
      <c r="I75">
        <v>2</v>
      </c>
      <c r="J75">
        <v>1</v>
      </c>
      <c r="L75">
        <v>1</v>
      </c>
      <c r="O75">
        <v>66</v>
      </c>
      <c r="P75">
        <v>14</v>
      </c>
      <c r="Q75">
        <v>1</v>
      </c>
      <c r="R75">
        <v>1</v>
      </c>
      <c r="S75">
        <v>5</v>
      </c>
      <c r="T75">
        <v>10</v>
      </c>
      <c r="U75">
        <v>1</v>
      </c>
      <c r="W75">
        <v>2</v>
      </c>
      <c r="X75">
        <v>1</v>
      </c>
      <c r="Y75">
        <v>7</v>
      </c>
      <c r="Z75">
        <v>26</v>
      </c>
      <c r="AB75">
        <v>182</v>
      </c>
    </row>
    <row r="76" spans="1:28" x14ac:dyDescent="0.3">
      <c r="C76" t="s">
        <v>185</v>
      </c>
      <c r="D76">
        <f t="shared" si="1"/>
        <v>31</v>
      </c>
      <c r="E76">
        <v>13</v>
      </c>
      <c r="F76">
        <v>5</v>
      </c>
      <c r="G76">
        <v>13</v>
      </c>
      <c r="H76">
        <v>5</v>
      </c>
      <c r="I76">
        <v>1</v>
      </c>
      <c r="J76">
        <v>1</v>
      </c>
      <c r="O76">
        <v>67</v>
      </c>
      <c r="P76">
        <v>8</v>
      </c>
      <c r="Q76">
        <v>2</v>
      </c>
      <c r="R76">
        <v>3</v>
      </c>
      <c r="S76">
        <v>4</v>
      </c>
      <c r="T76">
        <v>6</v>
      </c>
      <c r="W76">
        <v>3</v>
      </c>
      <c r="X76">
        <v>1</v>
      </c>
      <c r="Y76">
        <v>7</v>
      </c>
      <c r="Z76">
        <v>23</v>
      </c>
      <c r="AB76">
        <v>162</v>
      </c>
    </row>
    <row r="77" spans="1:28" x14ac:dyDescent="0.3">
      <c r="C77" t="s">
        <v>183</v>
      </c>
      <c r="D77">
        <f t="shared" si="1"/>
        <v>275</v>
      </c>
      <c r="E77">
        <v>44</v>
      </c>
      <c r="F77">
        <v>51</v>
      </c>
      <c r="G77">
        <v>180</v>
      </c>
      <c r="H77">
        <v>19</v>
      </c>
      <c r="I77">
        <v>8</v>
      </c>
      <c r="J77">
        <v>5</v>
      </c>
      <c r="K77">
        <v>2</v>
      </c>
      <c r="M77">
        <v>3</v>
      </c>
      <c r="N77">
        <v>10</v>
      </c>
      <c r="O77">
        <v>670</v>
      </c>
      <c r="P77">
        <v>96</v>
      </c>
      <c r="Q77">
        <v>23</v>
      </c>
      <c r="R77">
        <v>10</v>
      </c>
      <c r="S77">
        <v>27</v>
      </c>
      <c r="T77">
        <v>17</v>
      </c>
      <c r="U77">
        <v>9</v>
      </c>
      <c r="V77">
        <v>16</v>
      </c>
      <c r="W77">
        <v>12</v>
      </c>
      <c r="X77">
        <v>6</v>
      </c>
      <c r="Y77">
        <v>71</v>
      </c>
      <c r="Z77">
        <v>250</v>
      </c>
      <c r="AB77">
        <v>1529</v>
      </c>
    </row>
    <row r="78" spans="1:28" s="26" customFormat="1" x14ac:dyDescent="0.3">
      <c r="A78" s="26" t="s">
        <v>311</v>
      </c>
      <c r="D78" s="26">
        <f t="shared" si="1"/>
        <v>9730</v>
      </c>
      <c r="E78" s="26">
        <v>1992</v>
      </c>
      <c r="F78" s="26">
        <v>1486</v>
      </c>
      <c r="G78" s="26">
        <v>6252</v>
      </c>
      <c r="H78" s="26">
        <v>756</v>
      </c>
      <c r="I78" s="26">
        <v>616</v>
      </c>
      <c r="J78" s="26">
        <v>126</v>
      </c>
      <c r="K78" s="26">
        <v>69</v>
      </c>
      <c r="L78" s="26">
        <v>47</v>
      </c>
      <c r="M78" s="26">
        <v>49</v>
      </c>
      <c r="N78" s="26">
        <v>405</v>
      </c>
      <c r="O78" s="26">
        <v>20744</v>
      </c>
      <c r="P78" s="26">
        <v>1956</v>
      </c>
      <c r="Q78" s="26">
        <v>731</v>
      </c>
      <c r="R78" s="26">
        <v>674</v>
      </c>
      <c r="S78" s="26">
        <v>1255</v>
      </c>
      <c r="T78" s="26">
        <v>833</v>
      </c>
      <c r="U78" s="26">
        <v>205</v>
      </c>
      <c r="V78" s="26">
        <v>453</v>
      </c>
      <c r="W78" s="26">
        <v>713</v>
      </c>
      <c r="X78" s="26">
        <v>281</v>
      </c>
      <c r="Y78" s="26">
        <v>2596</v>
      </c>
      <c r="Z78" s="26">
        <v>7890</v>
      </c>
      <c r="AB78" s="26">
        <v>50129</v>
      </c>
    </row>
    <row r="79" spans="1:28" s="26" customFormat="1" x14ac:dyDescent="0.3">
      <c r="A79" s="26" t="s">
        <v>413</v>
      </c>
      <c r="B79" s="26" t="s">
        <v>0</v>
      </c>
      <c r="D79" s="26">
        <f t="shared" si="1"/>
        <v>344</v>
      </c>
      <c r="E79" s="26">
        <v>51</v>
      </c>
      <c r="F79" s="26">
        <v>68</v>
      </c>
      <c r="G79" s="26">
        <v>225</v>
      </c>
      <c r="H79" s="26">
        <v>21</v>
      </c>
      <c r="I79" s="26">
        <v>5</v>
      </c>
      <c r="J79" s="26">
        <v>3</v>
      </c>
      <c r="K79" s="26">
        <v>3</v>
      </c>
      <c r="L79" s="26">
        <v>3</v>
      </c>
      <c r="M79" s="26">
        <v>2</v>
      </c>
      <c r="N79" s="26">
        <v>14</v>
      </c>
      <c r="O79" s="26">
        <v>778</v>
      </c>
      <c r="P79" s="26">
        <v>76</v>
      </c>
      <c r="Q79" s="26">
        <v>46</v>
      </c>
      <c r="R79" s="26">
        <v>6</v>
      </c>
      <c r="S79" s="26">
        <v>37</v>
      </c>
      <c r="T79" s="26">
        <v>23</v>
      </c>
      <c r="U79" s="26">
        <v>7</v>
      </c>
      <c r="V79" s="26">
        <v>14</v>
      </c>
      <c r="W79" s="26">
        <v>25</v>
      </c>
      <c r="X79" s="26">
        <v>13</v>
      </c>
      <c r="Y79" s="26">
        <v>88</v>
      </c>
      <c r="Z79" s="26">
        <v>301</v>
      </c>
      <c r="AB79" s="26">
        <v>1809</v>
      </c>
    </row>
    <row r="80" spans="1:28" x14ac:dyDescent="0.3">
      <c r="C80" t="s">
        <v>27</v>
      </c>
      <c r="D80">
        <f t="shared" si="1"/>
        <v>140</v>
      </c>
      <c r="E80">
        <v>22</v>
      </c>
      <c r="F80">
        <v>26</v>
      </c>
      <c r="G80">
        <v>92</v>
      </c>
      <c r="H80">
        <v>12</v>
      </c>
      <c r="I80">
        <v>2</v>
      </c>
      <c r="J80">
        <v>1</v>
      </c>
      <c r="K80">
        <v>2</v>
      </c>
      <c r="L80">
        <v>1</v>
      </c>
      <c r="M80">
        <v>2</v>
      </c>
      <c r="N80">
        <v>10</v>
      </c>
      <c r="O80">
        <v>339</v>
      </c>
      <c r="P80">
        <v>30</v>
      </c>
      <c r="Q80">
        <v>17</v>
      </c>
      <c r="R80">
        <v>2</v>
      </c>
      <c r="S80">
        <v>13</v>
      </c>
      <c r="T80">
        <v>11</v>
      </c>
      <c r="U80">
        <v>4</v>
      </c>
      <c r="V80">
        <v>7</v>
      </c>
      <c r="W80">
        <v>8</v>
      </c>
      <c r="X80">
        <v>6</v>
      </c>
      <c r="Y80">
        <v>36</v>
      </c>
      <c r="Z80">
        <v>135</v>
      </c>
      <c r="AB80">
        <v>778</v>
      </c>
    </row>
    <row r="81" spans="2:28" x14ac:dyDescent="0.3">
      <c r="C81" t="s">
        <v>29</v>
      </c>
      <c r="D81">
        <f t="shared" si="1"/>
        <v>67</v>
      </c>
      <c r="E81">
        <v>8</v>
      </c>
      <c r="F81">
        <v>16</v>
      </c>
      <c r="G81">
        <v>43</v>
      </c>
      <c r="H81">
        <v>3</v>
      </c>
      <c r="I81">
        <v>2</v>
      </c>
      <c r="J81">
        <v>1</v>
      </c>
      <c r="N81">
        <v>4</v>
      </c>
      <c r="O81">
        <v>144</v>
      </c>
      <c r="P81">
        <v>16</v>
      </c>
      <c r="Q81">
        <v>16</v>
      </c>
      <c r="R81">
        <v>1</v>
      </c>
      <c r="S81">
        <v>10</v>
      </c>
      <c r="T81">
        <v>4</v>
      </c>
      <c r="V81">
        <v>2</v>
      </c>
      <c r="W81">
        <v>7</v>
      </c>
      <c r="X81">
        <v>3</v>
      </c>
      <c r="Y81">
        <v>16</v>
      </c>
      <c r="Z81">
        <v>57</v>
      </c>
      <c r="AB81">
        <v>353</v>
      </c>
    </row>
    <row r="82" spans="2:28" x14ac:dyDescent="0.3">
      <c r="C82" t="s">
        <v>26</v>
      </c>
      <c r="D82">
        <f t="shared" si="1"/>
        <v>44</v>
      </c>
      <c r="E82">
        <v>8</v>
      </c>
      <c r="F82">
        <v>12</v>
      </c>
      <c r="G82">
        <v>24</v>
      </c>
      <c r="H82">
        <v>2</v>
      </c>
      <c r="K82">
        <v>1</v>
      </c>
      <c r="L82">
        <v>1</v>
      </c>
      <c r="O82">
        <v>95</v>
      </c>
      <c r="P82">
        <v>10</v>
      </c>
      <c r="Q82">
        <v>2</v>
      </c>
      <c r="R82">
        <v>1</v>
      </c>
      <c r="S82">
        <v>5</v>
      </c>
      <c r="T82">
        <v>2</v>
      </c>
      <c r="U82">
        <v>1</v>
      </c>
      <c r="V82">
        <v>1</v>
      </c>
      <c r="W82">
        <v>5</v>
      </c>
      <c r="X82">
        <v>2</v>
      </c>
      <c r="Y82">
        <v>14</v>
      </c>
      <c r="Z82">
        <v>27</v>
      </c>
      <c r="AB82">
        <v>213</v>
      </c>
    </row>
    <row r="83" spans="2:28" x14ac:dyDescent="0.3">
      <c r="C83" t="s">
        <v>28</v>
      </c>
      <c r="D83">
        <f t="shared" si="1"/>
        <v>93</v>
      </c>
      <c r="E83">
        <v>13</v>
      </c>
      <c r="F83">
        <v>14</v>
      </c>
      <c r="G83">
        <v>66</v>
      </c>
      <c r="H83">
        <v>4</v>
      </c>
      <c r="I83">
        <v>1</v>
      </c>
      <c r="J83">
        <v>1</v>
      </c>
      <c r="L83">
        <v>1</v>
      </c>
      <c r="O83">
        <v>200</v>
      </c>
      <c r="P83">
        <v>20</v>
      </c>
      <c r="Q83">
        <v>11</v>
      </c>
      <c r="R83">
        <v>2</v>
      </c>
      <c r="S83">
        <v>9</v>
      </c>
      <c r="T83">
        <v>6</v>
      </c>
      <c r="U83">
        <v>2</v>
      </c>
      <c r="V83">
        <v>4</v>
      </c>
      <c r="W83">
        <v>5</v>
      </c>
      <c r="X83">
        <v>2</v>
      </c>
      <c r="Y83">
        <v>22</v>
      </c>
      <c r="Z83">
        <v>82</v>
      </c>
      <c r="AB83">
        <v>465</v>
      </c>
    </row>
    <row r="84" spans="2:28" s="26" customFormat="1" x14ac:dyDescent="0.3">
      <c r="B84" s="26" t="s">
        <v>1</v>
      </c>
      <c r="D84" s="26">
        <f t="shared" si="1"/>
        <v>405</v>
      </c>
      <c r="E84" s="26">
        <v>83</v>
      </c>
      <c r="F84" s="26">
        <v>79</v>
      </c>
      <c r="G84" s="26">
        <v>243</v>
      </c>
      <c r="H84" s="26">
        <v>31</v>
      </c>
      <c r="I84" s="26">
        <v>57</v>
      </c>
      <c r="J84" s="26">
        <v>4</v>
      </c>
      <c r="K84" s="26">
        <v>3</v>
      </c>
      <c r="L84" s="26">
        <v>2</v>
      </c>
      <c r="M84" s="26">
        <v>1</v>
      </c>
      <c r="N84" s="26">
        <v>21</v>
      </c>
      <c r="O84" s="26">
        <v>994</v>
      </c>
      <c r="P84" s="26">
        <v>117</v>
      </c>
      <c r="Q84" s="26">
        <v>36</v>
      </c>
      <c r="R84" s="26">
        <v>61</v>
      </c>
      <c r="S84" s="26">
        <v>41</v>
      </c>
      <c r="T84" s="26">
        <v>30</v>
      </c>
      <c r="U84" s="26">
        <v>10</v>
      </c>
      <c r="V84" s="26">
        <v>46</v>
      </c>
      <c r="W84" s="26">
        <v>36</v>
      </c>
      <c r="X84" s="26">
        <v>17</v>
      </c>
      <c r="Y84" s="26">
        <v>110</v>
      </c>
      <c r="Z84" s="26">
        <v>325</v>
      </c>
      <c r="AB84" s="26">
        <v>2347</v>
      </c>
    </row>
    <row r="85" spans="2:28" x14ac:dyDescent="0.3">
      <c r="C85" t="s">
        <v>33</v>
      </c>
      <c r="D85">
        <f t="shared" si="1"/>
        <v>12</v>
      </c>
      <c r="E85">
        <v>5</v>
      </c>
      <c r="F85">
        <v>1</v>
      </c>
      <c r="G85">
        <v>6</v>
      </c>
      <c r="H85">
        <v>2</v>
      </c>
      <c r="I85">
        <v>2</v>
      </c>
      <c r="O85">
        <v>26</v>
      </c>
      <c r="P85">
        <v>3</v>
      </c>
      <c r="Q85">
        <v>1</v>
      </c>
      <c r="R85">
        <v>1</v>
      </c>
      <c r="T85">
        <v>2</v>
      </c>
      <c r="V85">
        <v>1</v>
      </c>
      <c r="W85">
        <v>1</v>
      </c>
      <c r="X85">
        <v>1</v>
      </c>
      <c r="Y85">
        <v>4</v>
      </c>
      <c r="Z85">
        <v>8</v>
      </c>
      <c r="AB85">
        <v>64</v>
      </c>
    </row>
    <row r="86" spans="2:28" x14ac:dyDescent="0.3">
      <c r="C86" t="s">
        <v>419</v>
      </c>
      <c r="D86">
        <f t="shared" si="1"/>
        <v>0</v>
      </c>
      <c r="I86">
        <v>3</v>
      </c>
      <c r="T86">
        <v>2</v>
      </c>
      <c r="AB86">
        <v>5</v>
      </c>
    </row>
    <row r="87" spans="2:28" x14ac:dyDescent="0.3">
      <c r="C87" t="s">
        <v>31</v>
      </c>
      <c r="D87">
        <f t="shared" si="1"/>
        <v>18</v>
      </c>
      <c r="E87">
        <v>10</v>
      </c>
      <c r="F87">
        <v>2</v>
      </c>
      <c r="G87">
        <v>6</v>
      </c>
      <c r="H87">
        <v>1</v>
      </c>
      <c r="I87">
        <v>4</v>
      </c>
      <c r="N87">
        <v>2</v>
      </c>
      <c r="O87">
        <v>34</v>
      </c>
      <c r="P87">
        <v>3</v>
      </c>
      <c r="Q87">
        <v>1</v>
      </c>
      <c r="R87">
        <v>6</v>
      </c>
      <c r="S87">
        <v>2</v>
      </c>
      <c r="U87">
        <v>2</v>
      </c>
      <c r="W87">
        <v>2</v>
      </c>
      <c r="Y87">
        <v>4</v>
      </c>
      <c r="Z87">
        <v>15</v>
      </c>
      <c r="AB87">
        <v>94</v>
      </c>
    </row>
    <row r="88" spans="2:28" x14ac:dyDescent="0.3">
      <c r="C88" t="s">
        <v>34</v>
      </c>
      <c r="D88">
        <f t="shared" si="1"/>
        <v>10</v>
      </c>
      <c r="E88">
        <v>5</v>
      </c>
      <c r="F88">
        <v>2</v>
      </c>
      <c r="G88">
        <v>3</v>
      </c>
      <c r="H88">
        <v>2</v>
      </c>
      <c r="I88">
        <v>4</v>
      </c>
      <c r="O88">
        <v>23</v>
      </c>
      <c r="P88">
        <v>2</v>
      </c>
      <c r="R88">
        <v>3</v>
      </c>
      <c r="T88">
        <v>2</v>
      </c>
      <c r="W88">
        <v>3</v>
      </c>
      <c r="X88">
        <v>1</v>
      </c>
      <c r="Y88">
        <v>4</v>
      </c>
      <c r="Z88">
        <v>8</v>
      </c>
      <c r="AB88">
        <v>62</v>
      </c>
    </row>
    <row r="89" spans="2:28" x14ac:dyDescent="0.3">
      <c r="C89" t="s">
        <v>32</v>
      </c>
      <c r="D89">
        <f t="shared" si="1"/>
        <v>77</v>
      </c>
      <c r="E89">
        <v>17</v>
      </c>
      <c r="F89">
        <v>16</v>
      </c>
      <c r="G89">
        <v>44</v>
      </c>
      <c r="H89">
        <v>4</v>
      </c>
      <c r="I89">
        <v>8</v>
      </c>
      <c r="J89">
        <v>1</v>
      </c>
      <c r="N89">
        <v>1</v>
      </c>
      <c r="O89">
        <v>168</v>
      </c>
      <c r="P89">
        <v>12</v>
      </c>
      <c r="Q89">
        <v>9</v>
      </c>
      <c r="R89">
        <v>12</v>
      </c>
      <c r="S89">
        <v>13</v>
      </c>
      <c r="T89">
        <v>6</v>
      </c>
      <c r="U89">
        <v>2</v>
      </c>
      <c r="V89">
        <v>2</v>
      </c>
      <c r="W89">
        <v>5</v>
      </c>
      <c r="X89">
        <v>2</v>
      </c>
      <c r="Y89">
        <v>18</v>
      </c>
      <c r="Z89">
        <v>60</v>
      </c>
      <c r="AB89">
        <v>400</v>
      </c>
    </row>
    <row r="90" spans="2:28" x14ac:dyDescent="0.3">
      <c r="C90" t="s">
        <v>30</v>
      </c>
      <c r="D90">
        <f t="shared" si="1"/>
        <v>240</v>
      </c>
      <c r="E90">
        <v>26</v>
      </c>
      <c r="F90">
        <v>54</v>
      </c>
      <c r="G90">
        <v>160</v>
      </c>
      <c r="H90">
        <v>15</v>
      </c>
      <c r="I90">
        <v>24</v>
      </c>
      <c r="J90">
        <v>3</v>
      </c>
      <c r="K90">
        <v>3</v>
      </c>
      <c r="L90">
        <v>2</v>
      </c>
      <c r="M90">
        <v>1</v>
      </c>
      <c r="N90">
        <v>17</v>
      </c>
      <c r="O90">
        <v>648</v>
      </c>
      <c r="P90">
        <v>81</v>
      </c>
      <c r="Q90">
        <v>21</v>
      </c>
      <c r="R90">
        <v>30</v>
      </c>
      <c r="S90">
        <v>25</v>
      </c>
      <c r="T90">
        <v>15</v>
      </c>
      <c r="U90">
        <v>6</v>
      </c>
      <c r="V90">
        <v>41</v>
      </c>
      <c r="W90">
        <v>20</v>
      </c>
      <c r="X90">
        <v>11</v>
      </c>
      <c r="Y90">
        <v>67</v>
      </c>
      <c r="Z90">
        <v>192</v>
      </c>
      <c r="AB90">
        <v>1462</v>
      </c>
    </row>
    <row r="91" spans="2:28" x14ac:dyDescent="0.3">
      <c r="C91" t="s">
        <v>37</v>
      </c>
      <c r="D91">
        <f t="shared" si="1"/>
        <v>22</v>
      </c>
      <c r="E91">
        <v>9</v>
      </c>
      <c r="F91">
        <v>3</v>
      </c>
      <c r="G91">
        <v>10</v>
      </c>
      <c r="H91">
        <v>3</v>
      </c>
      <c r="I91">
        <v>3</v>
      </c>
      <c r="N91">
        <v>1</v>
      </c>
      <c r="O91">
        <v>33</v>
      </c>
      <c r="P91">
        <v>7</v>
      </c>
      <c r="Q91">
        <v>2</v>
      </c>
      <c r="R91">
        <v>2</v>
      </c>
      <c r="S91">
        <v>1</v>
      </c>
      <c r="T91">
        <v>2</v>
      </c>
      <c r="W91">
        <v>3</v>
      </c>
      <c r="X91">
        <v>1</v>
      </c>
      <c r="Y91">
        <v>4</v>
      </c>
      <c r="Z91">
        <v>15</v>
      </c>
      <c r="AB91">
        <v>99</v>
      </c>
    </row>
    <row r="92" spans="2:28" x14ac:dyDescent="0.3">
      <c r="C92" t="s">
        <v>35</v>
      </c>
      <c r="D92">
        <f t="shared" si="1"/>
        <v>9</v>
      </c>
      <c r="E92">
        <v>6</v>
      </c>
      <c r="G92">
        <v>3</v>
      </c>
      <c r="H92">
        <v>2</v>
      </c>
      <c r="I92">
        <v>4</v>
      </c>
      <c r="O92">
        <v>27</v>
      </c>
      <c r="P92">
        <v>3</v>
      </c>
      <c r="R92">
        <v>3</v>
      </c>
      <c r="W92">
        <v>1</v>
      </c>
      <c r="X92">
        <v>1</v>
      </c>
      <c r="Y92">
        <v>5</v>
      </c>
      <c r="Z92">
        <v>12</v>
      </c>
      <c r="AB92">
        <v>67</v>
      </c>
    </row>
    <row r="93" spans="2:28" x14ac:dyDescent="0.3">
      <c r="C93" t="s">
        <v>36</v>
      </c>
      <c r="D93">
        <f t="shared" si="1"/>
        <v>17</v>
      </c>
      <c r="E93">
        <v>5</v>
      </c>
      <c r="F93">
        <v>1</v>
      </c>
      <c r="G93">
        <v>11</v>
      </c>
      <c r="H93">
        <v>2</v>
      </c>
      <c r="I93">
        <v>5</v>
      </c>
      <c r="O93">
        <v>35</v>
      </c>
      <c r="P93">
        <v>6</v>
      </c>
      <c r="Q93">
        <v>2</v>
      </c>
      <c r="R93">
        <v>4</v>
      </c>
      <c r="T93">
        <v>1</v>
      </c>
      <c r="V93">
        <v>2</v>
      </c>
      <c r="W93">
        <v>1</v>
      </c>
      <c r="Y93">
        <v>4</v>
      </c>
      <c r="Z93">
        <v>15</v>
      </c>
      <c r="AB93">
        <v>94</v>
      </c>
    </row>
    <row r="94" spans="2:28" s="26" customFormat="1" x14ac:dyDescent="0.3">
      <c r="B94" s="26" t="s">
        <v>2</v>
      </c>
      <c r="D94" s="26">
        <f t="shared" si="1"/>
        <v>512</v>
      </c>
      <c r="E94" s="26">
        <v>143</v>
      </c>
      <c r="F94" s="26">
        <v>71</v>
      </c>
      <c r="G94" s="26">
        <v>298</v>
      </c>
      <c r="H94" s="26">
        <v>48</v>
      </c>
      <c r="I94" s="26">
        <v>4</v>
      </c>
      <c r="J94" s="26">
        <v>8</v>
      </c>
      <c r="K94" s="26">
        <v>1</v>
      </c>
      <c r="L94" s="26">
        <v>2</v>
      </c>
      <c r="M94" s="26">
        <v>3</v>
      </c>
      <c r="N94" s="26">
        <v>19</v>
      </c>
      <c r="O94" s="26">
        <v>1133</v>
      </c>
      <c r="P94" s="26">
        <v>95</v>
      </c>
      <c r="Q94" s="26">
        <v>38</v>
      </c>
      <c r="R94" s="26">
        <v>8</v>
      </c>
      <c r="S94" s="26">
        <v>31</v>
      </c>
      <c r="T94" s="26">
        <v>29</v>
      </c>
      <c r="U94" s="26">
        <v>14</v>
      </c>
      <c r="V94" s="26">
        <v>18</v>
      </c>
      <c r="W94" s="26">
        <v>21</v>
      </c>
      <c r="X94" s="26">
        <v>9</v>
      </c>
      <c r="Y94" s="26">
        <v>151</v>
      </c>
      <c r="Z94" s="26">
        <v>469</v>
      </c>
      <c r="AB94" s="26">
        <v>2613</v>
      </c>
    </row>
    <row r="95" spans="2:28" x14ac:dyDescent="0.3">
      <c r="C95" t="s">
        <v>39</v>
      </c>
      <c r="D95">
        <f t="shared" si="1"/>
        <v>18</v>
      </c>
      <c r="E95">
        <v>5</v>
      </c>
      <c r="F95">
        <v>2</v>
      </c>
      <c r="G95">
        <v>11</v>
      </c>
      <c r="H95">
        <v>3</v>
      </c>
      <c r="O95">
        <v>32</v>
      </c>
      <c r="P95">
        <v>2</v>
      </c>
      <c r="Q95">
        <v>1</v>
      </c>
      <c r="T95">
        <v>3</v>
      </c>
      <c r="W95">
        <v>2</v>
      </c>
      <c r="Y95">
        <v>4</v>
      </c>
      <c r="Z95">
        <v>12</v>
      </c>
      <c r="AB95">
        <v>77</v>
      </c>
    </row>
    <row r="96" spans="2:28" x14ac:dyDescent="0.3">
      <c r="C96" t="s">
        <v>417</v>
      </c>
      <c r="D96">
        <f t="shared" si="1"/>
        <v>6</v>
      </c>
      <c r="E96">
        <v>5</v>
      </c>
      <c r="F96">
        <v>1</v>
      </c>
      <c r="O96">
        <v>7</v>
      </c>
      <c r="P96">
        <v>1</v>
      </c>
      <c r="W96">
        <v>1</v>
      </c>
      <c r="Z96">
        <v>5</v>
      </c>
      <c r="AB96">
        <v>20</v>
      </c>
    </row>
    <row r="97" spans="2:28" x14ac:dyDescent="0.3">
      <c r="C97" t="s">
        <v>42</v>
      </c>
      <c r="D97">
        <f t="shared" si="1"/>
        <v>31</v>
      </c>
      <c r="E97">
        <v>17</v>
      </c>
      <c r="G97">
        <v>14</v>
      </c>
      <c r="H97">
        <v>5</v>
      </c>
      <c r="M97">
        <v>1</v>
      </c>
      <c r="N97">
        <v>1</v>
      </c>
      <c r="O97">
        <v>72</v>
      </c>
      <c r="P97">
        <v>6</v>
      </c>
      <c r="Q97">
        <v>1</v>
      </c>
      <c r="S97">
        <v>1</v>
      </c>
      <c r="T97">
        <v>4</v>
      </c>
      <c r="U97">
        <v>2</v>
      </c>
      <c r="W97">
        <v>3</v>
      </c>
      <c r="Y97">
        <v>9</v>
      </c>
      <c r="Z97">
        <v>20</v>
      </c>
      <c r="AB97">
        <v>156</v>
      </c>
    </row>
    <row r="98" spans="2:28" x14ac:dyDescent="0.3">
      <c r="C98" t="s">
        <v>38</v>
      </c>
      <c r="D98">
        <f t="shared" si="1"/>
        <v>403</v>
      </c>
      <c r="E98">
        <v>99</v>
      </c>
      <c r="F98">
        <v>58</v>
      </c>
      <c r="G98">
        <v>246</v>
      </c>
      <c r="H98">
        <v>32</v>
      </c>
      <c r="I98">
        <v>4</v>
      </c>
      <c r="J98">
        <v>8</v>
      </c>
      <c r="K98">
        <v>1</v>
      </c>
      <c r="L98">
        <v>2</v>
      </c>
      <c r="M98">
        <v>2</v>
      </c>
      <c r="N98">
        <v>18</v>
      </c>
      <c r="O98">
        <v>920</v>
      </c>
      <c r="P98">
        <v>74</v>
      </c>
      <c r="Q98">
        <v>32</v>
      </c>
      <c r="R98">
        <v>8</v>
      </c>
      <c r="S98">
        <v>17</v>
      </c>
      <c r="T98">
        <v>13</v>
      </c>
      <c r="U98">
        <v>10</v>
      </c>
      <c r="V98">
        <v>16</v>
      </c>
      <c r="W98">
        <v>8</v>
      </c>
      <c r="X98">
        <v>6</v>
      </c>
      <c r="Y98">
        <v>110</v>
      </c>
      <c r="Z98">
        <v>328</v>
      </c>
      <c r="AB98">
        <v>2012</v>
      </c>
    </row>
    <row r="99" spans="2:28" x14ac:dyDescent="0.3">
      <c r="C99" t="s">
        <v>41</v>
      </c>
      <c r="D99">
        <f t="shared" si="1"/>
        <v>18</v>
      </c>
      <c r="E99">
        <v>4</v>
      </c>
      <c r="F99">
        <v>5</v>
      </c>
      <c r="G99">
        <v>9</v>
      </c>
      <c r="H99">
        <v>3</v>
      </c>
      <c r="O99">
        <v>27</v>
      </c>
      <c r="P99">
        <v>3</v>
      </c>
      <c r="Q99">
        <v>1</v>
      </c>
      <c r="S99">
        <v>7</v>
      </c>
      <c r="T99">
        <v>3</v>
      </c>
      <c r="W99">
        <v>4</v>
      </c>
      <c r="X99">
        <v>1</v>
      </c>
      <c r="Y99">
        <v>19</v>
      </c>
      <c r="Z99">
        <v>80</v>
      </c>
      <c r="AB99">
        <v>166</v>
      </c>
    </row>
    <row r="100" spans="2:28" x14ac:dyDescent="0.3">
      <c r="C100" t="s">
        <v>40</v>
      </c>
      <c r="D100">
        <f t="shared" si="1"/>
        <v>36</v>
      </c>
      <c r="E100">
        <v>13</v>
      </c>
      <c r="F100">
        <v>5</v>
      </c>
      <c r="G100">
        <v>18</v>
      </c>
      <c r="H100">
        <v>5</v>
      </c>
      <c r="O100">
        <v>75</v>
      </c>
      <c r="P100">
        <v>9</v>
      </c>
      <c r="Q100">
        <v>3</v>
      </c>
      <c r="S100">
        <v>6</v>
      </c>
      <c r="T100">
        <v>6</v>
      </c>
      <c r="U100">
        <v>2</v>
      </c>
      <c r="V100">
        <v>2</v>
      </c>
      <c r="W100">
        <v>3</v>
      </c>
      <c r="X100">
        <v>2</v>
      </c>
      <c r="Y100">
        <v>9</v>
      </c>
      <c r="Z100">
        <v>24</v>
      </c>
      <c r="AB100">
        <v>182</v>
      </c>
    </row>
    <row r="101" spans="2:28" s="26" customFormat="1" x14ac:dyDescent="0.3">
      <c r="B101" s="26" t="s">
        <v>3</v>
      </c>
      <c r="D101" s="26">
        <f t="shared" si="1"/>
        <v>383</v>
      </c>
      <c r="E101" s="26">
        <v>60</v>
      </c>
      <c r="F101" s="26">
        <v>73</v>
      </c>
      <c r="G101" s="26">
        <v>250</v>
      </c>
      <c r="H101" s="26">
        <v>30</v>
      </c>
      <c r="I101" s="26">
        <v>9</v>
      </c>
      <c r="J101" s="26">
        <v>1</v>
      </c>
      <c r="L101" s="26">
        <v>1</v>
      </c>
      <c r="M101" s="26">
        <v>2</v>
      </c>
      <c r="N101" s="26">
        <v>19</v>
      </c>
      <c r="O101" s="26">
        <v>886</v>
      </c>
      <c r="P101" s="26">
        <v>63</v>
      </c>
      <c r="Q101" s="26">
        <v>36</v>
      </c>
      <c r="R101" s="26">
        <v>8</v>
      </c>
      <c r="S101" s="26">
        <v>35</v>
      </c>
      <c r="T101" s="26">
        <v>38</v>
      </c>
      <c r="U101" s="26">
        <v>6</v>
      </c>
      <c r="V101" s="26">
        <v>20</v>
      </c>
      <c r="W101" s="26">
        <v>30</v>
      </c>
      <c r="X101" s="26">
        <v>7</v>
      </c>
      <c r="Y101" s="26">
        <v>84</v>
      </c>
      <c r="Z101" s="26">
        <v>310</v>
      </c>
      <c r="AB101" s="26">
        <v>1968</v>
      </c>
    </row>
    <row r="102" spans="2:28" x14ac:dyDescent="0.3">
      <c r="C102" t="s">
        <v>47</v>
      </c>
      <c r="D102">
        <f t="shared" si="1"/>
        <v>15</v>
      </c>
      <c r="E102">
        <v>2</v>
      </c>
      <c r="F102">
        <v>4</v>
      </c>
      <c r="G102">
        <v>9</v>
      </c>
      <c r="H102">
        <v>3</v>
      </c>
      <c r="O102">
        <v>28</v>
      </c>
      <c r="P102">
        <v>3</v>
      </c>
      <c r="Q102">
        <v>1</v>
      </c>
      <c r="T102">
        <v>5</v>
      </c>
      <c r="W102">
        <v>2</v>
      </c>
      <c r="Y102">
        <v>4</v>
      </c>
      <c r="Z102">
        <v>12</v>
      </c>
      <c r="AB102">
        <v>73</v>
      </c>
    </row>
    <row r="103" spans="2:28" x14ac:dyDescent="0.3">
      <c r="C103" t="s">
        <v>45</v>
      </c>
      <c r="D103">
        <f t="shared" si="1"/>
        <v>10</v>
      </c>
      <c r="E103">
        <v>3</v>
      </c>
      <c r="F103">
        <v>3</v>
      </c>
      <c r="G103">
        <v>4</v>
      </c>
      <c r="H103">
        <v>2</v>
      </c>
      <c r="I103">
        <v>1</v>
      </c>
      <c r="O103">
        <v>20</v>
      </c>
      <c r="P103">
        <v>2</v>
      </c>
      <c r="Q103">
        <v>1</v>
      </c>
      <c r="T103">
        <v>1</v>
      </c>
      <c r="W103">
        <v>6</v>
      </c>
      <c r="Y103">
        <v>3</v>
      </c>
      <c r="Z103">
        <v>8</v>
      </c>
      <c r="AB103">
        <v>54</v>
      </c>
    </row>
    <row r="104" spans="2:28" x14ac:dyDescent="0.3">
      <c r="C104" t="s">
        <v>44</v>
      </c>
      <c r="D104">
        <f t="shared" si="1"/>
        <v>11</v>
      </c>
      <c r="E104">
        <v>7</v>
      </c>
      <c r="F104">
        <v>1</v>
      </c>
      <c r="G104">
        <v>3</v>
      </c>
      <c r="H104">
        <v>2</v>
      </c>
      <c r="I104">
        <v>1</v>
      </c>
      <c r="O104">
        <v>23</v>
      </c>
      <c r="P104">
        <v>3</v>
      </c>
      <c r="S104">
        <v>3</v>
      </c>
      <c r="T104">
        <v>2</v>
      </c>
      <c r="W104">
        <v>2</v>
      </c>
      <c r="Y104">
        <v>4</v>
      </c>
      <c r="Z104">
        <v>9</v>
      </c>
      <c r="AB104">
        <v>60</v>
      </c>
    </row>
    <row r="105" spans="2:28" x14ac:dyDescent="0.3">
      <c r="C105" t="s">
        <v>48</v>
      </c>
      <c r="D105">
        <f t="shared" si="1"/>
        <v>8</v>
      </c>
      <c r="E105">
        <v>1</v>
      </c>
      <c r="F105">
        <v>2</v>
      </c>
      <c r="G105">
        <v>5</v>
      </c>
      <c r="H105">
        <v>2</v>
      </c>
      <c r="O105">
        <v>21</v>
      </c>
      <c r="P105">
        <v>2</v>
      </c>
      <c r="Q105">
        <v>1</v>
      </c>
      <c r="T105">
        <v>2</v>
      </c>
      <c r="W105">
        <v>1</v>
      </c>
      <c r="X105">
        <v>1</v>
      </c>
      <c r="Y105">
        <v>3</v>
      </c>
      <c r="Z105">
        <v>8</v>
      </c>
      <c r="AB105">
        <v>49</v>
      </c>
    </row>
    <row r="106" spans="2:28" x14ac:dyDescent="0.3">
      <c r="C106" t="s">
        <v>46</v>
      </c>
      <c r="D106">
        <f t="shared" si="1"/>
        <v>33</v>
      </c>
      <c r="E106">
        <v>16</v>
      </c>
      <c r="F106">
        <v>4</v>
      </c>
      <c r="G106">
        <v>13</v>
      </c>
      <c r="H106">
        <v>3</v>
      </c>
      <c r="O106">
        <v>49</v>
      </c>
      <c r="P106">
        <v>6</v>
      </c>
      <c r="Q106">
        <v>1</v>
      </c>
      <c r="S106">
        <v>4</v>
      </c>
      <c r="T106">
        <v>6</v>
      </c>
      <c r="W106">
        <v>2</v>
      </c>
      <c r="X106">
        <v>1</v>
      </c>
      <c r="Y106">
        <v>9</v>
      </c>
      <c r="Z106">
        <v>16</v>
      </c>
      <c r="AB106">
        <v>130</v>
      </c>
    </row>
    <row r="107" spans="2:28" x14ac:dyDescent="0.3">
      <c r="C107" t="s">
        <v>43</v>
      </c>
      <c r="D107">
        <f t="shared" si="1"/>
        <v>306</v>
      </c>
      <c r="E107">
        <v>31</v>
      </c>
      <c r="F107">
        <v>59</v>
      </c>
      <c r="G107">
        <v>216</v>
      </c>
      <c r="H107">
        <v>18</v>
      </c>
      <c r="I107">
        <v>7</v>
      </c>
      <c r="J107">
        <v>1</v>
      </c>
      <c r="L107">
        <v>1</v>
      </c>
      <c r="M107">
        <v>2</v>
      </c>
      <c r="N107">
        <v>19</v>
      </c>
      <c r="O107">
        <v>745</v>
      </c>
      <c r="P107">
        <v>47</v>
      </c>
      <c r="Q107">
        <v>32</v>
      </c>
      <c r="R107">
        <v>8</v>
      </c>
      <c r="S107">
        <v>28</v>
      </c>
      <c r="T107">
        <v>22</v>
      </c>
      <c r="U107">
        <v>6</v>
      </c>
      <c r="V107">
        <v>20</v>
      </c>
      <c r="W107">
        <v>17</v>
      </c>
      <c r="X107">
        <v>5</v>
      </c>
      <c r="Y107">
        <v>61</v>
      </c>
      <c r="Z107">
        <v>257</v>
      </c>
      <c r="AB107">
        <v>1602</v>
      </c>
    </row>
    <row r="108" spans="2:28" s="26" customFormat="1" x14ac:dyDescent="0.3">
      <c r="B108" s="26" t="s">
        <v>4</v>
      </c>
      <c r="D108" s="26">
        <f t="shared" si="1"/>
        <v>600</v>
      </c>
      <c r="E108" s="26">
        <v>97</v>
      </c>
      <c r="F108" s="26">
        <v>101</v>
      </c>
      <c r="G108" s="26">
        <v>402</v>
      </c>
      <c r="H108" s="26">
        <v>54</v>
      </c>
      <c r="I108" s="26">
        <v>45</v>
      </c>
      <c r="J108" s="26">
        <v>7</v>
      </c>
      <c r="K108" s="26">
        <v>11</v>
      </c>
      <c r="L108" s="26">
        <v>6</v>
      </c>
      <c r="N108" s="26">
        <v>25</v>
      </c>
      <c r="O108" s="26">
        <v>1417</v>
      </c>
      <c r="P108" s="26">
        <v>114</v>
      </c>
      <c r="Q108" s="26">
        <v>62</v>
      </c>
      <c r="R108" s="26">
        <v>37</v>
      </c>
      <c r="S108" s="26">
        <v>132</v>
      </c>
      <c r="T108" s="26">
        <v>53</v>
      </c>
      <c r="U108" s="26">
        <v>23</v>
      </c>
      <c r="V108" s="26">
        <v>44</v>
      </c>
      <c r="W108" s="26">
        <v>46</v>
      </c>
      <c r="X108" s="26">
        <v>20</v>
      </c>
      <c r="Y108" s="26">
        <v>174</v>
      </c>
      <c r="Z108" s="26">
        <v>583</v>
      </c>
      <c r="AB108" s="26">
        <v>3453</v>
      </c>
    </row>
    <row r="109" spans="2:28" x14ac:dyDescent="0.3">
      <c r="C109" t="s">
        <v>54</v>
      </c>
      <c r="D109">
        <f t="shared" si="1"/>
        <v>28</v>
      </c>
      <c r="E109">
        <v>12</v>
      </c>
      <c r="F109">
        <v>2</v>
      </c>
      <c r="G109">
        <v>14</v>
      </c>
      <c r="H109">
        <v>4</v>
      </c>
      <c r="I109">
        <v>1</v>
      </c>
      <c r="L109">
        <v>1</v>
      </c>
      <c r="O109">
        <v>60</v>
      </c>
      <c r="P109">
        <v>8</v>
      </c>
      <c r="Q109">
        <v>2</v>
      </c>
      <c r="T109">
        <v>6</v>
      </c>
      <c r="U109">
        <v>2</v>
      </c>
      <c r="W109">
        <v>5</v>
      </c>
      <c r="X109">
        <v>1</v>
      </c>
      <c r="Y109">
        <v>7</v>
      </c>
      <c r="Z109">
        <v>26</v>
      </c>
      <c r="AB109">
        <v>151</v>
      </c>
    </row>
    <row r="110" spans="2:28" x14ac:dyDescent="0.3">
      <c r="C110" t="s">
        <v>55</v>
      </c>
      <c r="D110">
        <f t="shared" si="1"/>
        <v>13</v>
      </c>
      <c r="E110">
        <v>5</v>
      </c>
      <c r="F110">
        <v>3</v>
      </c>
      <c r="G110">
        <v>5</v>
      </c>
      <c r="H110">
        <v>1</v>
      </c>
      <c r="O110">
        <v>25</v>
      </c>
      <c r="P110">
        <v>3</v>
      </c>
      <c r="T110">
        <v>2</v>
      </c>
      <c r="W110">
        <v>3</v>
      </c>
      <c r="X110">
        <v>1</v>
      </c>
      <c r="Y110">
        <v>3</v>
      </c>
      <c r="Z110">
        <v>13</v>
      </c>
      <c r="AB110">
        <v>64</v>
      </c>
    </row>
    <row r="111" spans="2:28" x14ac:dyDescent="0.3">
      <c r="C111" t="s">
        <v>56</v>
      </c>
      <c r="D111">
        <f t="shared" si="1"/>
        <v>13</v>
      </c>
      <c r="E111">
        <v>6</v>
      </c>
      <c r="G111">
        <v>7</v>
      </c>
      <c r="H111">
        <v>3</v>
      </c>
      <c r="I111">
        <v>1</v>
      </c>
      <c r="O111">
        <v>30</v>
      </c>
      <c r="P111">
        <v>4</v>
      </c>
      <c r="Q111">
        <v>1</v>
      </c>
      <c r="R111">
        <v>1</v>
      </c>
      <c r="T111">
        <v>2</v>
      </c>
      <c r="W111">
        <v>2</v>
      </c>
      <c r="X111">
        <v>1</v>
      </c>
      <c r="Y111">
        <v>4</v>
      </c>
      <c r="Z111">
        <v>12</v>
      </c>
      <c r="AB111">
        <v>74</v>
      </c>
    </row>
    <row r="112" spans="2:28" x14ac:dyDescent="0.3">
      <c r="C112" t="s">
        <v>53</v>
      </c>
      <c r="D112">
        <f t="shared" si="1"/>
        <v>18</v>
      </c>
      <c r="E112">
        <v>5</v>
      </c>
      <c r="F112">
        <v>3</v>
      </c>
      <c r="G112">
        <v>10</v>
      </c>
      <c r="H112">
        <v>3</v>
      </c>
      <c r="O112">
        <v>47</v>
      </c>
      <c r="P112">
        <v>4</v>
      </c>
      <c r="Q112">
        <v>2</v>
      </c>
      <c r="R112">
        <v>1</v>
      </c>
      <c r="T112">
        <v>2</v>
      </c>
      <c r="V112">
        <v>1</v>
      </c>
      <c r="W112">
        <v>2</v>
      </c>
      <c r="X112">
        <v>1</v>
      </c>
      <c r="Y112">
        <v>4</v>
      </c>
      <c r="Z112">
        <v>13</v>
      </c>
      <c r="AB112">
        <v>98</v>
      </c>
    </row>
    <row r="113" spans="2:28" x14ac:dyDescent="0.3">
      <c r="C113" t="s">
        <v>49</v>
      </c>
      <c r="D113">
        <f t="shared" si="1"/>
        <v>232</v>
      </c>
      <c r="E113">
        <v>42</v>
      </c>
      <c r="F113">
        <v>41</v>
      </c>
      <c r="G113">
        <v>149</v>
      </c>
      <c r="H113">
        <v>18</v>
      </c>
      <c r="I113">
        <v>32</v>
      </c>
      <c r="J113">
        <v>2</v>
      </c>
      <c r="K113">
        <v>1</v>
      </c>
      <c r="L113">
        <v>3</v>
      </c>
      <c r="N113">
        <v>2</v>
      </c>
      <c r="O113">
        <v>564</v>
      </c>
      <c r="P113">
        <v>40</v>
      </c>
      <c r="Q113">
        <v>25</v>
      </c>
      <c r="R113">
        <v>27</v>
      </c>
      <c r="S113">
        <v>101</v>
      </c>
      <c r="T113">
        <v>20</v>
      </c>
      <c r="U113">
        <v>8</v>
      </c>
      <c r="V113">
        <v>8</v>
      </c>
      <c r="W113">
        <v>9</v>
      </c>
      <c r="X113">
        <v>7</v>
      </c>
      <c r="Y113">
        <v>74</v>
      </c>
      <c r="Z113">
        <v>265</v>
      </c>
      <c r="AB113">
        <v>1438</v>
      </c>
    </row>
    <row r="114" spans="2:28" x14ac:dyDescent="0.3">
      <c r="C114" t="s">
        <v>50</v>
      </c>
      <c r="D114">
        <f t="shared" si="1"/>
        <v>10</v>
      </c>
      <c r="E114">
        <v>2</v>
      </c>
      <c r="F114">
        <v>3</v>
      </c>
      <c r="G114">
        <v>5</v>
      </c>
      <c r="H114">
        <v>3</v>
      </c>
      <c r="I114">
        <v>1</v>
      </c>
      <c r="O114">
        <v>20</v>
      </c>
      <c r="P114">
        <v>2</v>
      </c>
      <c r="Q114">
        <v>1</v>
      </c>
      <c r="U114">
        <v>2</v>
      </c>
      <c r="W114">
        <v>2</v>
      </c>
      <c r="X114">
        <v>1</v>
      </c>
      <c r="Y114">
        <v>5</v>
      </c>
      <c r="Z114">
        <v>9</v>
      </c>
      <c r="AB114">
        <v>56</v>
      </c>
    </row>
    <row r="115" spans="2:28" x14ac:dyDescent="0.3">
      <c r="C115" t="s">
        <v>52</v>
      </c>
      <c r="D115">
        <f t="shared" si="1"/>
        <v>14</v>
      </c>
      <c r="E115">
        <v>7</v>
      </c>
      <c r="F115">
        <v>1</v>
      </c>
      <c r="G115">
        <v>6</v>
      </c>
      <c r="H115">
        <v>2</v>
      </c>
      <c r="I115">
        <v>1</v>
      </c>
      <c r="O115">
        <v>31</v>
      </c>
      <c r="P115">
        <v>3</v>
      </c>
      <c r="Q115">
        <v>2</v>
      </c>
      <c r="U115">
        <v>5</v>
      </c>
      <c r="V115">
        <v>1</v>
      </c>
      <c r="W115">
        <v>1</v>
      </c>
      <c r="Y115">
        <v>6</v>
      </c>
      <c r="Z115">
        <v>14</v>
      </c>
      <c r="AB115">
        <v>80</v>
      </c>
    </row>
    <row r="116" spans="2:28" x14ac:dyDescent="0.3">
      <c r="C116" t="s">
        <v>51</v>
      </c>
      <c r="D116">
        <f t="shared" si="1"/>
        <v>272</v>
      </c>
      <c r="E116">
        <v>18</v>
      </c>
      <c r="F116">
        <v>48</v>
      </c>
      <c r="G116">
        <v>206</v>
      </c>
      <c r="H116">
        <v>20</v>
      </c>
      <c r="I116">
        <v>9</v>
      </c>
      <c r="J116">
        <v>5</v>
      </c>
      <c r="K116">
        <v>10</v>
      </c>
      <c r="L116">
        <v>2</v>
      </c>
      <c r="N116">
        <v>23</v>
      </c>
      <c r="O116">
        <v>640</v>
      </c>
      <c r="P116">
        <v>50</v>
      </c>
      <c r="Q116">
        <v>29</v>
      </c>
      <c r="R116">
        <v>8</v>
      </c>
      <c r="S116">
        <v>31</v>
      </c>
      <c r="T116">
        <v>21</v>
      </c>
      <c r="U116">
        <v>6</v>
      </c>
      <c r="V116">
        <v>34</v>
      </c>
      <c r="W116">
        <v>22</v>
      </c>
      <c r="X116">
        <v>8</v>
      </c>
      <c r="Y116">
        <v>71</v>
      </c>
      <c r="Z116">
        <v>231</v>
      </c>
      <c r="AB116">
        <v>1492</v>
      </c>
    </row>
    <row r="117" spans="2:28" s="26" customFormat="1" x14ac:dyDescent="0.3">
      <c r="B117" s="26" t="s">
        <v>5</v>
      </c>
      <c r="D117" s="26">
        <f t="shared" si="1"/>
        <v>457</v>
      </c>
      <c r="E117" s="26">
        <v>64</v>
      </c>
      <c r="F117" s="26">
        <v>99</v>
      </c>
      <c r="G117" s="26">
        <v>294</v>
      </c>
      <c r="H117" s="26">
        <v>35</v>
      </c>
      <c r="I117" s="26">
        <v>48</v>
      </c>
      <c r="J117" s="26">
        <v>5</v>
      </c>
      <c r="K117" s="26">
        <v>1</v>
      </c>
      <c r="L117" s="26">
        <v>1</v>
      </c>
      <c r="M117" s="26">
        <v>2</v>
      </c>
      <c r="N117" s="26">
        <v>13</v>
      </c>
      <c r="O117" s="26">
        <v>1057</v>
      </c>
      <c r="P117" s="26">
        <v>85</v>
      </c>
      <c r="Q117" s="26">
        <v>28</v>
      </c>
      <c r="R117" s="26">
        <v>25</v>
      </c>
      <c r="S117" s="26">
        <v>45</v>
      </c>
      <c r="T117" s="26">
        <v>54</v>
      </c>
      <c r="U117" s="26">
        <v>9</v>
      </c>
      <c r="V117" s="26">
        <v>27</v>
      </c>
      <c r="W117" s="26">
        <v>16</v>
      </c>
      <c r="X117" s="26">
        <v>8</v>
      </c>
      <c r="Y117" s="26">
        <v>95</v>
      </c>
      <c r="Z117" s="26">
        <v>346</v>
      </c>
      <c r="AB117" s="26">
        <v>2357</v>
      </c>
    </row>
    <row r="118" spans="2:28" x14ac:dyDescent="0.3">
      <c r="C118" t="s">
        <v>58</v>
      </c>
      <c r="D118">
        <f t="shared" si="1"/>
        <v>97</v>
      </c>
      <c r="E118">
        <v>12</v>
      </c>
      <c r="F118">
        <v>16</v>
      </c>
      <c r="G118">
        <v>69</v>
      </c>
      <c r="H118">
        <v>8</v>
      </c>
      <c r="I118">
        <v>3</v>
      </c>
      <c r="J118">
        <v>2</v>
      </c>
      <c r="K118">
        <v>1</v>
      </c>
      <c r="O118">
        <v>233</v>
      </c>
      <c r="P118">
        <v>18</v>
      </c>
      <c r="Q118">
        <v>3</v>
      </c>
      <c r="R118">
        <v>1</v>
      </c>
      <c r="S118">
        <v>8</v>
      </c>
      <c r="T118">
        <v>8</v>
      </c>
      <c r="U118">
        <v>2</v>
      </c>
      <c r="V118">
        <v>8</v>
      </c>
      <c r="W118">
        <v>3</v>
      </c>
      <c r="X118">
        <v>3</v>
      </c>
      <c r="Y118">
        <v>21</v>
      </c>
      <c r="Z118">
        <v>69</v>
      </c>
      <c r="AB118">
        <v>488</v>
      </c>
    </row>
    <row r="119" spans="2:28" x14ac:dyDescent="0.3">
      <c r="C119" t="s">
        <v>60</v>
      </c>
      <c r="D119">
        <f t="shared" si="1"/>
        <v>45</v>
      </c>
      <c r="E119">
        <v>8</v>
      </c>
      <c r="F119">
        <v>10</v>
      </c>
      <c r="G119">
        <v>27</v>
      </c>
      <c r="H119">
        <v>4</v>
      </c>
      <c r="I119">
        <v>2</v>
      </c>
      <c r="O119">
        <v>87</v>
      </c>
      <c r="P119">
        <v>8</v>
      </c>
      <c r="Q119">
        <v>3</v>
      </c>
      <c r="R119">
        <v>1</v>
      </c>
      <c r="S119">
        <v>15</v>
      </c>
      <c r="T119">
        <v>6</v>
      </c>
      <c r="V119">
        <v>4</v>
      </c>
      <c r="W119">
        <v>4</v>
      </c>
      <c r="X119">
        <v>1</v>
      </c>
      <c r="Y119">
        <v>18</v>
      </c>
      <c r="Z119">
        <v>69</v>
      </c>
      <c r="AB119">
        <v>267</v>
      </c>
    </row>
    <row r="120" spans="2:28" x14ac:dyDescent="0.3">
      <c r="C120" t="s">
        <v>59</v>
      </c>
      <c r="D120">
        <f t="shared" si="1"/>
        <v>25</v>
      </c>
      <c r="E120">
        <v>8</v>
      </c>
      <c r="F120">
        <v>3</v>
      </c>
      <c r="G120">
        <v>14</v>
      </c>
      <c r="H120">
        <v>3</v>
      </c>
      <c r="N120">
        <v>1</v>
      </c>
      <c r="O120">
        <v>54</v>
      </c>
      <c r="P120">
        <v>6</v>
      </c>
      <c r="S120">
        <v>1</v>
      </c>
      <c r="T120">
        <v>4</v>
      </c>
      <c r="V120">
        <v>1</v>
      </c>
      <c r="W120">
        <v>2</v>
      </c>
      <c r="Y120">
        <v>5</v>
      </c>
      <c r="Z120">
        <v>20</v>
      </c>
      <c r="AB120">
        <v>122</v>
      </c>
    </row>
    <row r="121" spans="2:28" x14ac:dyDescent="0.3">
      <c r="C121" t="s">
        <v>57</v>
      </c>
      <c r="D121">
        <f t="shared" si="1"/>
        <v>290</v>
      </c>
      <c r="E121">
        <v>36</v>
      </c>
      <c r="F121">
        <v>70</v>
      </c>
      <c r="G121">
        <v>184</v>
      </c>
      <c r="H121">
        <v>20</v>
      </c>
      <c r="I121">
        <v>43</v>
      </c>
      <c r="J121">
        <v>3</v>
      </c>
      <c r="L121">
        <v>1</v>
      </c>
      <c r="M121">
        <v>2</v>
      </c>
      <c r="N121">
        <v>12</v>
      </c>
      <c r="O121">
        <v>683</v>
      </c>
      <c r="P121">
        <v>53</v>
      </c>
      <c r="Q121">
        <v>22</v>
      </c>
      <c r="R121">
        <v>23</v>
      </c>
      <c r="S121">
        <v>21</v>
      </c>
      <c r="T121">
        <v>36</v>
      </c>
      <c r="U121">
        <v>7</v>
      </c>
      <c r="V121">
        <v>14</v>
      </c>
      <c r="W121">
        <v>7</v>
      </c>
      <c r="X121">
        <v>4</v>
      </c>
      <c r="Y121">
        <v>51</v>
      </c>
      <c r="Z121">
        <v>188</v>
      </c>
      <c r="AB121">
        <v>1480</v>
      </c>
    </row>
    <row r="122" spans="2:28" s="26" customFormat="1" x14ac:dyDescent="0.3">
      <c r="B122" s="26" t="s">
        <v>6</v>
      </c>
      <c r="D122" s="26">
        <f t="shared" si="1"/>
        <v>1622</v>
      </c>
      <c r="E122" s="26">
        <v>375</v>
      </c>
      <c r="F122" s="26">
        <v>164</v>
      </c>
      <c r="G122" s="26">
        <v>1083</v>
      </c>
      <c r="H122" s="26">
        <v>112</v>
      </c>
      <c r="I122" s="26">
        <v>106</v>
      </c>
      <c r="J122" s="26">
        <v>33</v>
      </c>
      <c r="K122" s="26">
        <v>5</v>
      </c>
      <c r="L122" s="26">
        <v>4</v>
      </c>
      <c r="M122" s="26">
        <v>13</v>
      </c>
      <c r="N122" s="26">
        <v>71</v>
      </c>
      <c r="O122" s="26">
        <v>3018</v>
      </c>
      <c r="P122" s="26">
        <v>290</v>
      </c>
      <c r="Q122" s="26">
        <v>100</v>
      </c>
      <c r="R122" s="26">
        <v>84</v>
      </c>
      <c r="S122" s="26">
        <v>209</v>
      </c>
      <c r="T122" s="26">
        <v>113</v>
      </c>
      <c r="U122" s="26">
        <v>20</v>
      </c>
      <c r="V122" s="26">
        <v>51</v>
      </c>
      <c r="W122" s="26">
        <v>165</v>
      </c>
      <c r="X122" s="26">
        <v>45</v>
      </c>
      <c r="Y122" s="26">
        <v>368</v>
      </c>
      <c r="Z122" s="26">
        <v>1185</v>
      </c>
      <c r="AB122" s="26">
        <v>7614</v>
      </c>
    </row>
    <row r="123" spans="2:28" x14ac:dyDescent="0.3">
      <c r="C123" t="s">
        <v>63</v>
      </c>
      <c r="D123">
        <f t="shared" si="1"/>
        <v>95</v>
      </c>
      <c r="E123">
        <v>14</v>
      </c>
      <c r="F123">
        <v>12</v>
      </c>
      <c r="G123">
        <v>69</v>
      </c>
      <c r="H123">
        <v>10</v>
      </c>
      <c r="I123">
        <v>1</v>
      </c>
      <c r="J123">
        <v>1</v>
      </c>
      <c r="L123">
        <v>1</v>
      </c>
      <c r="O123">
        <v>173</v>
      </c>
      <c r="P123">
        <v>14</v>
      </c>
      <c r="Q123">
        <v>6</v>
      </c>
      <c r="R123">
        <v>2</v>
      </c>
      <c r="S123">
        <v>9</v>
      </c>
      <c r="T123">
        <v>11</v>
      </c>
      <c r="U123">
        <v>2</v>
      </c>
      <c r="W123">
        <v>6</v>
      </c>
      <c r="X123">
        <v>2</v>
      </c>
      <c r="Y123">
        <v>16</v>
      </c>
      <c r="Z123">
        <v>60</v>
      </c>
      <c r="AB123">
        <v>409</v>
      </c>
    </row>
    <row r="124" spans="2:28" x14ac:dyDescent="0.3">
      <c r="C124" t="s">
        <v>69</v>
      </c>
      <c r="D124">
        <f t="shared" si="1"/>
        <v>47</v>
      </c>
      <c r="E124">
        <v>3</v>
      </c>
      <c r="F124">
        <v>10</v>
      </c>
      <c r="G124">
        <v>34</v>
      </c>
      <c r="H124">
        <v>1</v>
      </c>
      <c r="I124">
        <v>1</v>
      </c>
      <c r="J124">
        <v>8</v>
      </c>
      <c r="M124">
        <v>6</v>
      </c>
      <c r="N124">
        <v>4</v>
      </c>
      <c r="O124">
        <v>197</v>
      </c>
      <c r="P124">
        <v>4</v>
      </c>
      <c r="Q124">
        <v>1</v>
      </c>
      <c r="R124">
        <v>3</v>
      </c>
      <c r="V124">
        <v>4</v>
      </c>
      <c r="W124">
        <v>7</v>
      </c>
      <c r="X124">
        <v>1</v>
      </c>
      <c r="Y124">
        <v>49</v>
      </c>
      <c r="Z124">
        <v>165</v>
      </c>
      <c r="AB124">
        <v>498</v>
      </c>
    </row>
    <row r="125" spans="2:28" x14ac:dyDescent="0.3">
      <c r="C125" t="s">
        <v>67</v>
      </c>
      <c r="D125">
        <f t="shared" si="1"/>
        <v>22</v>
      </c>
      <c r="E125">
        <v>8</v>
      </c>
      <c r="F125">
        <v>1</v>
      </c>
      <c r="G125">
        <v>13</v>
      </c>
      <c r="H125">
        <v>3</v>
      </c>
      <c r="O125">
        <v>26</v>
      </c>
      <c r="P125">
        <v>5</v>
      </c>
      <c r="Q125">
        <v>1</v>
      </c>
      <c r="R125">
        <v>2</v>
      </c>
      <c r="S125">
        <v>3</v>
      </c>
      <c r="T125">
        <v>4</v>
      </c>
      <c r="W125">
        <v>1</v>
      </c>
      <c r="X125">
        <v>1</v>
      </c>
      <c r="Y125">
        <v>3</v>
      </c>
      <c r="Z125">
        <v>11</v>
      </c>
      <c r="AB125">
        <v>82</v>
      </c>
    </row>
    <row r="126" spans="2:28" x14ac:dyDescent="0.3">
      <c r="C126" t="s">
        <v>66</v>
      </c>
      <c r="D126">
        <f t="shared" si="1"/>
        <v>14</v>
      </c>
      <c r="E126">
        <v>5</v>
      </c>
      <c r="G126">
        <v>9</v>
      </c>
      <c r="H126">
        <v>2</v>
      </c>
      <c r="O126">
        <v>19</v>
      </c>
      <c r="P126">
        <v>3</v>
      </c>
      <c r="T126">
        <v>2</v>
      </c>
      <c r="W126">
        <v>2</v>
      </c>
      <c r="Y126">
        <v>3</v>
      </c>
      <c r="Z126">
        <v>9</v>
      </c>
      <c r="AB126">
        <v>54</v>
      </c>
    </row>
    <row r="127" spans="2:28" x14ac:dyDescent="0.3">
      <c r="C127" t="s">
        <v>90</v>
      </c>
      <c r="D127">
        <f t="shared" si="1"/>
        <v>110</v>
      </c>
      <c r="E127">
        <v>107</v>
      </c>
      <c r="G127">
        <v>3</v>
      </c>
      <c r="I127">
        <v>7</v>
      </c>
      <c r="J127">
        <v>1</v>
      </c>
      <c r="O127">
        <v>371</v>
      </c>
      <c r="P127">
        <v>25</v>
      </c>
      <c r="Q127">
        <v>10</v>
      </c>
      <c r="R127">
        <v>3</v>
      </c>
      <c r="S127">
        <v>17</v>
      </c>
      <c r="V127">
        <v>3</v>
      </c>
      <c r="AB127">
        <v>547</v>
      </c>
    </row>
    <row r="128" spans="2:28" x14ac:dyDescent="0.3">
      <c r="C128" t="s">
        <v>61</v>
      </c>
      <c r="D128">
        <f t="shared" si="1"/>
        <v>1219</v>
      </c>
      <c r="E128">
        <v>210</v>
      </c>
      <c r="F128">
        <v>131</v>
      </c>
      <c r="G128">
        <v>878</v>
      </c>
      <c r="H128">
        <v>90</v>
      </c>
      <c r="I128">
        <v>96</v>
      </c>
      <c r="J128">
        <v>23</v>
      </c>
      <c r="K128">
        <v>4</v>
      </c>
      <c r="L128">
        <v>3</v>
      </c>
      <c r="M128">
        <v>7</v>
      </c>
      <c r="N128">
        <v>67</v>
      </c>
      <c r="O128">
        <v>2080</v>
      </c>
      <c r="P128">
        <v>223</v>
      </c>
      <c r="Q128">
        <v>77</v>
      </c>
      <c r="R128">
        <v>74</v>
      </c>
      <c r="S128">
        <v>119</v>
      </c>
      <c r="T128">
        <v>88</v>
      </c>
      <c r="U128">
        <v>18</v>
      </c>
      <c r="V128">
        <v>42</v>
      </c>
      <c r="W128">
        <v>142</v>
      </c>
      <c r="X128">
        <v>38</v>
      </c>
      <c r="Y128">
        <v>253</v>
      </c>
      <c r="Z128">
        <v>777</v>
      </c>
      <c r="AB128">
        <v>5440</v>
      </c>
    </row>
    <row r="129" spans="2:28" x14ac:dyDescent="0.3">
      <c r="C129" t="s">
        <v>64</v>
      </c>
      <c r="D129">
        <f t="shared" si="1"/>
        <v>19</v>
      </c>
      <c r="E129">
        <v>8</v>
      </c>
      <c r="G129">
        <v>11</v>
      </c>
      <c r="H129">
        <v>2</v>
      </c>
      <c r="O129">
        <v>26</v>
      </c>
      <c r="P129">
        <v>4</v>
      </c>
      <c r="Q129">
        <v>1</v>
      </c>
      <c r="S129">
        <v>4</v>
      </c>
      <c r="T129">
        <v>3</v>
      </c>
      <c r="W129">
        <v>3</v>
      </c>
      <c r="Y129">
        <v>4</v>
      </c>
      <c r="Z129">
        <v>8</v>
      </c>
      <c r="AB129">
        <v>74</v>
      </c>
    </row>
    <row r="130" spans="2:28" x14ac:dyDescent="0.3">
      <c r="C130" t="s">
        <v>68</v>
      </c>
      <c r="D130">
        <f t="shared" si="1"/>
        <v>58</v>
      </c>
      <c r="E130">
        <v>5</v>
      </c>
      <c r="F130">
        <v>6</v>
      </c>
      <c r="G130">
        <v>47</v>
      </c>
      <c r="I130">
        <v>1</v>
      </c>
      <c r="K130">
        <v>1</v>
      </c>
      <c r="O130">
        <v>78</v>
      </c>
      <c r="P130">
        <v>4</v>
      </c>
      <c r="Q130">
        <v>3</v>
      </c>
      <c r="S130">
        <v>53</v>
      </c>
      <c r="V130">
        <v>2</v>
      </c>
      <c r="W130">
        <v>2</v>
      </c>
      <c r="X130">
        <v>2</v>
      </c>
      <c r="Y130">
        <v>35</v>
      </c>
      <c r="Z130">
        <v>136</v>
      </c>
      <c r="AB130">
        <v>375</v>
      </c>
    </row>
    <row r="131" spans="2:28" x14ac:dyDescent="0.3">
      <c r="C131" t="s">
        <v>62</v>
      </c>
      <c r="D131">
        <f t="shared" si="1"/>
        <v>18</v>
      </c>
      <c r="E131">
        <v>11</v>
      </c>
      <c r="G131">
        <v>7</v>
      </c>
      <c r="H131">
        <v>2</v>
      </c>
      <c r="O131">
        <v>25</v>
      </c>
      <c r="P131">
        <v>2</v>
      </c>
      <c r="T131">
        <v>2</v>
      </c>
      <c r="W131">
        <v>1</v>
      </c>
      <c r="X131">
        <v>1</v>
      </c>
      <c r="Y131">
        <v>4</v>
      </c>
      <c r="Z131">
        <v>8</v>
      </c>
      <c r="AB131">
        <v>63</v>
      </c>
    </row>
    <row r="132" spans="2:28" x14ac:dyDescent="0.3">
      <c r="C132" t="s">
        <v>65</v>
      </c>
      <c r="D132">
        <f t="shared" si="1"/>
        <v>20</v>
      </c>
      <c r="E132">
        <v>4</v>
      </c>
      <c r="F132">
        <v>4</v>
      </c>
      <c r="G132">
        <v>12</v>
      </c>
      <c r="H132">
        <v>2</v>
      </c>
      <c r="O132">
        <v>23</v>
      </c>
      <c r="P132">
        <v>6</v>
      </c>
      <c r="Q132">
        <v>1</v>
      </c>
      <c r="S132">
        <v>4</v>
      </c>
      <c r="T132">
        <v>3</v>
      </c>
      <c r="W132">
        <v>1</v>
      </c>
      <c r="Y132">
        <v>1</v>
      </c>
      <c r="Z132">
        <v>11</v>
      </c>
      <c r="AB132">
        <v>72</v>
      </c>
    </row>
    <row r="133" spans="2:28" s="26" customFormat="1" x14ac:dyDescent="0.3">
      <c r="B133" s="26" t="s">
        <v>8</v>
      </c>
      <c r="D133" s="26">
        <f t="shared" si="1"/>
        <v>230</v>
      </c>
      <c r="E133" s="26">
        <v>60</v>
      </c>
      <c r="F133" s="26">
        <v>29</v>
      </c>
      <c r="G133" s="26">
        <v>141</v>
      </c>
      <c r="H133" s="26">
        <v>18</v>
      </c>
      <c r="I133" s="26">
        <v>17</v>
      </c>
      <c r="J133" s="26">
        <v>3</v>
      </c>
      <c r="L133" s="26">
        <v>2</v>
      </c>
      <c r="M133" s="26">
        <v>1</v>
      </c>
      <c r="N133" s="26">
        <v>7</v>
      </c>
      <c r="O133" s="26">
        <v>487</v>
      </c>
      <c r="P133" s="26">
        <v>46</v>
      </c>
      <c r="Q133" s="26">
        <v>6</v>
      </c>
      <c r="R133" s="26">
        <v>17</v>
      </c>
      <c r="S133" s="26">
        <v>42</v>
      </c>
      <c r="T133" s="26">
        <v>22</v>
      </c>
      <c r="U133" s="26">
        <v>3</v>
      </c>
      <c r="V133" s="26">
        <v>11</v>
      </c>
      <c r="W133" s="26">
        <v>20</v>
      </c>
      <c r="X133" s="26">
        <v>14</v>
      </c>
      <c r="Y133" s="26">
        <v>61</v>
      </c>
      <c r="Z133" s="26">
        <v>193</v>
      </c>
      <c r="AB133" s="26">
        <v>1200</v>
      </c>
    </row>
    <row r="134" spans="2:28" x14ac:dyDescent="0.3">
      <c r="C134" t="s">
        <v>78</v>
      </c>
      <c r="D134">
        <f t="shared" si="1"/>
        <v>19</v>
      </c>
      <c r="E134">
        <v>7</v>
      </c>
      <c r="F134">
        <v>5</v>
      </c>
      <c r="G134">
        <v>7</v>
      </c>
      <c r="H134">
        <v>2</v>
      </c>
      <c r="I134">
        <v>2</v>
      </c>
      <c r="O134">
        <v>27</v>
      </c>
      <c r="P134">
        <v>2</v>
      </c>
      <c r="Q134">
        <v>1</v>
      </c>
      <c r="R134">
        <v>3</v>
      </c>
      <c r="S134">
        <v>2</v>
      </c>
      <c r="T134">
        <v>2</v>
      </c>
      <c r="W134">
        <v>2</v>
      </c>
      <c r="X134">
        <v>1</v>
      </c>
      <c r="Y134">
        <v>5</v>
      </c>
      <c r="Z134">
        <v>9</v>
      </c>
      <c r="AB134">
        <v>77</v>
      </c>
    </row>
    <row r="135" spans="2:28" x14ac:dyDescent="0.3">
      <c r="C135" t="s">
        <v>80</v>
      </c>
      <c r="D135">
        <f t="shared" ref="D135:D198" si="2">SUM(E135:G135)</f>
        <v>19</v>
      </c>
      <c r="E135">
        <v>2</v>
      </c>
      <c r="G135">
        <v>17</v>
      </c>
      <c r="H135">
        <v>2</v>
      </c>
      <c r="O135">
        <v>32</v>
      </c>
      <c r="P135">
        <v>3</v>
      </c>
      <c r="Q135">
        <v>2</v>
      </c>
      <c r="S135">
        <v>4</v>
      </c>
      <c r="T135">
        <v>2</v>
      </c>
      <c r="W135">
        <v>3</v>
      </c>
      <c r="X135">
        <v>1</v>
      </c>
      <c r="Y135">
        <v>5</v>
      </c>
      <c r="Z135">
        <v>12</v>
      </c>
      <c r="AB135">
        <v>85</v>
      </c>
    </row>
    <row r="136" spans="2:28" x14ac:dyDescent="0.3">
      <c r="C136" t="s">
        <v>79</v>
      </c>
      <c r="D136">
        <f t="shared" si="2"/>
        <v>16</v>
      </c>
      <c r="E136">
        <v>10</v>
      </c>
      <c r="F136">
        <v>2</v>
      </c>
      <c r="G136">
        <v>4</v>
      </c>
      <c r="H136">
        <v>2</v>
      </c>
      <c r="I136">
        <v>1</v>
      </c>
      <c r="O136">
        <v>35</v>
      </c>
      <c r="P136">
        <v>3</v>
      </c>
      <c r="Q136">
        <v>2</v>
      </c>
      <c r="R136">
        <v>1</v>
      </c>
      <c r="S136">
        <v>1</v>
      </c>
      <c r="T136">
        <v>1</v>
      </c>
      <c r="U136">
        <v>1</v>
      </c>
      <c r="W136">
        <v>2</v>
      </c>
      <c r="X136">
        <v>1</v>
      </c>
      <c r="Y136">
        <v>6</v>
      </c>
      <c r="Z136">
        <v>16</v>
      </c>
      <c r="AB136">
        <v>88</v>
      </c>
    </row>
    <row r="137" spans="2:28" x14ac:dyDescent="0.3">
      <c r="C137" t="s">
        <v>77</v>
      </c>
      <c r="D137">
        <f t="shared" si="2"/>
        <v>176</v>
      </c>
      <c r="E137">
        <v>41</v>
      </c>
      <c r="F137">
        <v>22</v>
      </c>
      <c r="G137">
        <v>113</v>
      </c>
      <c r="H137">
        <v>12</v>
      </c>
      <c r="I137">
        <v>14</v>
      </c>
      <c r="J137">
        <v>3</v>
      </c>
      <c r="L137">
        <v>2</v>
      </c>
      <c r="M137">
        <v>1</v>
      </c>
      <c r="N137">
        <v>7</v>
      </c>
      <c r="O137">
        <v>393</v>
      </c>
      <c r="P137">
        <v>38</v>
      </c>
      <c r="Q137">
        <v>1</v>
      </c>
      <c r="R137">
        <v>13</v>
      </c>
      <c r="S137">
        <v>35</v>
      </c>
      <c r="T137">
        <v>17</v>
      </c>
      <c r="U137">
        <v>2</v>
      </c>
      <c r="V137">
        <v>11</v>
      </c>
      <c r="W137">
        <v>13</v>
      </c>
      <c r="X137">
        <v>11</v>
      </c>
      <c r="Y137">
        <v>45</v>
      </c>
      <c r="Z137">
        <v>156</v>
      </c>
      <c r="AB137">
        <v>950</v>
      </c>
    </row>
    <row r="138" spans="2:28" s="26" customFormat="1" x14ac:dyDescent="0.3">
      <c r="B138" s="26" t="s">
        <v>9</v>
      </c>
      <c r="D138" s="26">
        <f t="shared" si="2"/>
        <v>419</v>
      </c>
      <c r="E138" s="26">
        <v>90</v>
      </c>
      <c r="F138" s="26">
        <v>68</v>
      </c>
      <c r="G138" s="26">
        <v>261</v>
      </c>
      <c r="H138" s="26">
        <v>39</v>
      </c>
      <c r="I138" s="26">
        <v>30</v>
      </c>
      <c r="J138" s="26">
        <v>4</v>
      </c>
      <c r="K138" s="26">
        <v>6</v>
      </c>
      <c r="L138" s="26">
        <v>2</v>
      </c>
      <c r="M138" s="26">
        <v>4</v>
      </c>
      <c r="N138" s="26">
        <v>3</v>
      </c>
      <c r="O138" s="26">
        <v>941</v>
      </c>
      <c r="P138" s="26">
        <v>90</v>
      </c>
      <c r="Q138" s="26">
        <v>22</v>
      </c>
      <c r="R138" s="26">
        <v>35</v>
      </c>
      <c r="S138" s="26">
        <v>49</v>
      </c>
      <c r="T138" s="26">
        <v>51</v>
      </c>
      <c r="U138" s="26">
        <v>9</v>
      </c>
      <c r="V138" s="26">
        <v>10</v>
      </c>
      <c r="W138" s="26">
        <v>18</v>
      </c>
      <c r="X138" s="26">
        <v>8</v>
      </c>
      <c r="Y138" s="26">
        <v>114</v>
      </c>
      <c r="Z138" s="26">
        <v>309</v>
      </c>
      <c r="AB138" s="26">
        <v>2163</v>
      </c>
    </row>
    <row r="139" spans="2:28" x14ac:dyDescent="0.3">
      <c r="C139" t="s">
        <v>82</v>
      </c>
      <c r="D139">
        <f t="shared" si="2"/>
        <v>232</v>
      </c>
      <c r="E139">
        <v>51</v>
      </c>
      <c r="F139">
        <v>24</v>
      </c>
      <c r="G139">
        <v>157</v>
      </c>
      <c r="H139">
        <v>23</v>
      </c>
      <c r="I139">
        <v>26</v>
      </c>
      <c r="J139">
        <v>2</v>
      </c>
      <c r="K139">
        <v>4</v>
      </c>
      <c r="L139">
        <v>2</v>
      </c>
      <c r="M139">
        <v>3</v>
      </c>
      <c r="N139">
        <v>1</v>
      </c>
      <c r="O139">
        <v>508</v>
      </c>
      <c r="P139">
        <v>50</v>
      </c>
      <c r="Q139">
        <v>8</v>
      </c>
      <c r="R139">
        <v>29</v>
      </c>
      <c r="S139">
        <v>21</v>
      </c>
      <c r="T139">
        <v>30</v>
      </c>
      <c r="V139">
        <v>3</v>
      </c>
      <c r="W139">
        <v>8</v>
      </c>
      <c r="X139">
        <v>3</v>
      </c>
      <c r="Y139">
        <v>66</v>
      </c>
      <c r="Z139">
        <v>166</v>
      </c>
      <c r="AB139">
        <v>1185</v>
      </c>
    </row>
    <row r="140" spans="2:28" x14ac:dyDescent="0.3">
      <c r="C140" t="s">
        <v>83</v>
      </c>
      <c r="D140">
        <f t="shared" si="2"/>
        <v>142</v>
      </c>
      <c r="E140">
        <v>20</v>
      </c>
      <c r="F140">
        <v>37</v>
      </c>
      <c r="G140">
        <v>85</v>
      </c>
      <c r="H140">
        <v>8</v>
      </c>
      <c r="I140">
        <v>4</v>
      </c>
      <c r="J140">
        <v>2</v>
      </c>
      <c r="K140">
        <v>2</v>
      </c>
      <c r="M140">
        <v>1</v>
      </c>
      <c r="N140">
        <v>1</v>
      </c>
      <c r="O140">
        <v>367</v>
      </c>
      <c r="P140">
        <v>28</v>
      </c>
      <c r="Q140">
        <v>12</v>
      </c>
      <c r="R140">
        <v>6</v>
      </c>
      <c r="S140">
        <v>23</v>
      </c>
      <c r="T140">
        <v>11</v>
      </c>
      <c r="U140">
        <v>5</v>
      </c>
      <c r="V140">
        <v>7</v>
      </c>
      <c r="W140">
        <v>6</v>
      </c>
      <c r="X140">
        <v>3</v>
      </c>
      <c r="Y140">
        <v>36</v>
      </c>
      <c r="Z140">
        <v>115</v>
      </c>
      <c r="AB140">
        <v>779</v>
      </c>
    </row>
    <row r="141" spans="2:28" x14ac:dyDescent="0.3">
      <c r="C141" t="s">
        <v>81</v>
      </c>
      <c r="D141">
        <f t="shared" si="2"/>
        <v>45</v>
      </c>
      <c r="E141">
        <v>19</v>
      </c>
      <c r="F141">
        <v>7</v>
      </c>
      <c r="G141">
        <v>19</v>
      </c>
      <c r="H141">
        <v>8</v>
      </c>
      <c r="N141">
        <v>1</v>
      </c>
      <c r="O141">
        <v>66</v>
      </c>
      <c r="P141">
        <v>12</v>
      </c>
      <c r="Q141">
        <v>2</v>
      </c>
      <c r="S141">
        <v>5</v>
      </c>
      <c r="T141">
        <v>10</v>
      </c>
      <c r="U141">
        <v>4</v>
      </c>
      <c r="W141">
        <v>4</v>
      </c>
      <c r="X141">
        <v>2</v>
      </c>
      <c r="Y141">
        <v>12</v>
      </c>
      <c r="Z141">
        <v>28</v>
      </c>
      <c r="AB141">
        <v>199</v>
      </c>
    </row>
    <row r="142" spans="2:28" s="26" customFormat="1" x14ac:dyDescent="0.3">
      <c r="B142" s="26" t="s">
        <v>10</v>
      </c>
      <c r="D142" s="26">
        <f t="shared" si="2"/>
        <v>596</v>
      </c>
      <c r="E142" s="26">
        <v>69</v>
      </c>
      <c r="F142" s="26">
        <v>107</v>
      </c>
      <c r="G142" s="26">
        <v>420</v>
      </c>
      <c r="H142" s="26">
        <v>43</v>
      </c>
      <c r="I142" s="26">
        <v>31</v>
      </c>
      <c r="J142" s="26">
        <v>8</v>
      </c>
      <c r="K142" s="26">
        <v>6</v>
      </c>
      <c r="L142" s="26">
        <v>3</v>
      </c>
      <c r="M142" s="26">
        <v>3</v>
      </c>
      <c r="N142" s="26">
        <v>21</v>
      </c>
      <c r="O142" s="26">
        <v>1316</v>
      </c>
      <c r="P142" s="26">
        <v>172</v>
      </c>
      <c r="Q142" s="26">
        <v>55</v>
      </c>
      <c r="R142" s="26">
        <v>24</v>
      </c>
      <c r="S142" s="26">
        <v>64</v>
      </c>
      <c r="T142" s="26">
        <v>42</v>
      </c>
      <c r="U142" s="26">
        <v>14</v>
      </c>
      <c r="V142" s="26">
        <v>27</v>
      </c>
      <c r="W142" s="26">
        <v>41</v>
      </c>
      <c r="X142" s="26">
        <v>17</v>
      </c>
      <c r="Y142" s="26">
        <v>149</v>
      </c>
      <c r="Z142" s="26">
        <v>430</v>
      </c>
      <c r="AB142" s="26">
        <v>3062</v>
      </c>
    </row>
    <row r="143" spans="2:28" x14ac:dyDescent="0.3">
      <c r="C143" t="s">
        <v>87</v>
      </c>
      <c r="D143">
        <f t="shared" si="2"/>
        <v>34</v>
      </c>
      <c r="E143">
        <v>11</v>
      </c>
      <c r="F143">
        <v>6</v>
      </c>
      <c r="G143">
        <v>17</v>
      </c>
      <c r="H143">
        <v>4</v>
      </c>
      <c r="J143">
        <v>1</v>
      </c>
      <c r="L143">
        <v>1</v>
      </c>
      <c r="N143">
        <v>2</v>
      </c>
      <c r="O143">
        <v>72</v>
      </c>
      <c r="P143">
        <v>9</v>
      </c>
      <c r="Q143">
        <v>2</v>
      </c>
      <c r="S143">
        <v>4</v>
      </c>
      <c r="T143">
        <v>3</v>
      </c>
      <c r="U143">
        <v>2</v>
      </c>
      <c r="V143">
        <v>1</v>
      </c>
      <c r="W143">
        <v>3</v>
      </c>
      <c r="Y143">
        <v>8</v>
      </c>
      <c r="Z143">
        <v>27</v>
      </c>
      <c r="AB143">
        <v>173</v>
      </c>
    </row>
    <row r="144" spans="2:28" x14ac:dyDescent="0.3">
      <c r="C144" t="s">
        <v>85</v>
      </c>
      <c r="D144">
        <f t="shared" si="2"/>
        <v>194</v>
      </c>
      <c r="E144">
        <v>21</v>
      </c>
      <c r="F144">
        <v>48</v>
      </c>
      <c r="G144">
        <v>125</v>
      </c>
      <c r="H144">
        <v>17</v>
      </c>
      <c r="I144">
        <v>20</v>
      </c>
      <c r="J144">
        <v>2</v>
      </c>
      <c r="K144">
        <v>2</v>
      </c>
      <c r="L144">
        <v>2</v>
      </c>
      <c r="M144">
        <v>1</v>
      </c>
      <c r="N144">
        <v>4</v>
      </c>
      <c r="O144">
        <v>430</v>
      </c>
      <c r="P144">
        <v>49</v>
      </c>
      <c r="Q144">
        <v>20</v>
      </c>
      <c r="R144">
        <v>14</v>
      </c>
      <c r="S144">
        <v>27</v>
      </c>
      <c r="T144">
        <v>20</v>
      </c>
      <c r="U144">
        <v>7</v>
      </c>
      <c r="V144">
        <v>3</v>
      </c>
      <c r="W144">
        <v>9</v>
      </c>
      <c r="X144">
        <v>5</v>
      </c>
      <c r="Y144">
        <v>51</v>
      </c>
      <c r="Z144">
        <v>151</v>
      </c>
      <c r="AB144">
        <v>1028</v>
      </c>
    </row>
    <row r="145" spans="2:28" x14ac:dyDescent="0.3">
      <c r="C145" t="s">
        <v>84</v>
      </c>
      <c r="D145">
        <f t="shared" si="2"/>
        <v>120</v>
      </c>
      <c r="E145">
        <v>14</v>
      </c>
      <c r="F145">
        <v>17</v>
      </c>
      <c r="G145">
        <v>89</v>
      </c>
      <c r="H145">
        <v>9</v>
      </c>
      <c r="I145">
        <v>6</v>
      </c>
      <c r="J145">
        <v>4</v>
      </c>
      <c r="O145">
        <v>237</v>
      </c>
      <c r="P145">
        <v>34</v>
      </c>
      <c r="Q145">
        <v>9</v>
      </c>
      <c r="R145">
        <v>7</v>
      </c>
      <c r="S145">
        <v>11</v>
      </c>
      <c r="T145">
        <v>7</v>
      </c>
      <c r="U145">
        <v>2</v>
      </c>
      <c r="V145">
        <v>2</v>
      </c>
      <c r="W145">
        <v>12</v>
      </c>
      <c r="X145">
        <v>3</v>
      </c>
      <c r="Y145">
        <v>23</v>
      </c>
      <c r="Z145">
        <v>67</v>
      </c>
      <c r="AB145">
        <v>553</v>
      </c>
    </row>
    <row r="146" spans="2:28" x14ac:dyDescent="0.3">
      <c r="C146" t="s">
        <v>88</v>
      </c>
      <c r="D146">
        <f t="shared" si="2"/>
        <v>14</v>
      </c>
      <c r="E146">
        <v>6</v>
      </c>
      <c r="F146">
        <v>2</v>
      </c>
      <c r="G146">
        <v>6</v>
      </c>
      <c r="H146">
        <v>1</v>
      </c>
      <c r="O146">
        <v>32</v>
      </c>
      <c r="P146">
        <v>2</v>
      </c>
      <c r="Q146">
        <v>1</v>
      </c>
      <c r="T146">
        <v>1</v>
      </c>
      <c r="W146">
        <v>2</v>
      </c>
      <c r="X146">
        <v>1</v>
      </c>
      <c r="Y146">
        <v>8</v>
      </c>
      <c r="Z146">
        <v>11</v>
      </c>
      <c r="AB146">
        <v>73</v>
      </c>
    </row>
    <row r="147" spans="2:28" x14ac:dyDescent="0.3">
      <c r="C147" t="s">
        <v>89</v>
      </c>
      <c r="D147">
        <f t="shared" si="2"/>
        <v>38</v>
      </c>
      <c r="E147">
        <v>7</v>
      </c>
      <c r="F147">
        <v>2</v>
      </c>
      <c r="G147">
        <v>29</v>
      </c>
      <c r="H147">
        <v>6</v>
      </c>
      <c r="O147">
        <v>78</v>
      </c>
      <c r="P147">
        <v>9</v>
      </c>
      <c r="Q147">
        <v>3</v>
      </c>
      <c r="R147">
        <v>1</v>
      </c>
      <c r="S147">
        <v>3</v>
      </c>
      <c r="T147">
        <v>5</v>
      </c>
      <c r="U147">
        <v>1</v>
      </c>
      <c r="V147">
        <v>4</v>
      </c>
      <c r="X147">
        <v>1</v>
      </c>
      <c r="Y147">
        <v>4</v>
      </c>
      <c r="Z147">
        <v>16</v>
      </c>
      <c r="AB147">
        <v>169</v>
      </c>
    </row>
    <row r="148" spans="2:28" x14ac:dyDescent="0.3">
      <c r="C148" t="s">
        <v>86</v>
      </c>
      <c r="D148">
        <f t="shared" si="2"/>
        <v>196</v>
      </c>
      <c r="E148">
        <v>10</v>
      </c>
      <c r="F148">
        <v>32</v>
      </c>
      <c r="G148">
        <v>154</v>
      </c>
      <c r="H148">
        <v>6</v>
      </c>
      <c r="I148">
        <v>5</v>
      </c>
      <c r="J148">
        <v>1</v>
      </c>
      <c r="K148">
        <v>4</v>
      </c>
      <c r="M148">
        <v>2</v>
      </c>
      <c r="N148">
        <v>15</v>
      </c>
      <c r="O148">
        <v>467</v>
      </c>
      <c r="P148">
        <v>69</v>
      </c>
      <c r="Q148">
        <v>20</v>
      </c>
      <c r="R148">
        <v>2</v>
      </c>
      <c r="S148">
        <v>19</v>
      </c>
      <c r="T148">
        <v>6</v>
      </c>
      <c r="U148">
        <v>2</v>
      </c>
      <c r="V148">
        <v>17</v>
      </c>
      <c r="W148">
        <v>15</v>
      </c>
      <c r="X148">
        <v>7</v>
      </c>
      <c r="Y148">
        <v>55</v>
      </c>
      <c r="Z148">
        <v>158</v>
      </c>
      <c r="AB148">
        <v>1066</v>
      </c>
    </row>
    <row r="149" spans="2:28" s="26" customFormat="1" x14ac:dyDescent="0.3">
      <c r="B149" s="26" t="s">
        <v>7</v>
      </c>
      <c r="D149" s="26">
        <f t="shared" si="2"/>
        <v>510</v>
      </c>
      <c r="E149" s="26">
        <v>171</v>
      </c>
      <c r="F149" s="26">
        <v>51</v>
      </c>
      <c r="G149" s="26">
        <v>288</v>
      </c>
      <c r="H149" s="26">
        <v>58</v>
      </c>
      <c r="I149" s="26">
        <v>21</v>
      </c>
      <c r="J149" s="26">
        <v>8</v>
      </c>
      <c r="K149" s="26">
        <v>5</v>
      </c>
      <c r="M149" s="26">
        <v>4</v>
      </c>
      <c r="N149" s="26">
        <v>56</v>
      </c>
      <c r="O149" s="26">
        <v>1047</v>
      </c>
      <c r="P149" s="26">
        <v>108</v>
      </c>
      <c r="Q149" s="26">
        <v>32</v>
      </c>
      <c r="R149" s="26">
        <v>52</v>
      </c>
      <c r="S149" s="26">
        <v>32</v>
      </c>
      <c r="T149" s="26">
        <v>59</v>
      </c>
      <c r="U149" s="26">
        <v>16</v>
      </c>
      <c r="V149" s="26">
        <v>13</v>
      </c>
      <c r="W149" s="26">
        <v>22</v>
      </c>
      <c r="X149" s="26">
        <v>17</v>
      </c>
      <c r="Y149" s="26">
        <v>170</v>
      </c>
      <c r="Z149" s="26">
        <v>357</v>
      </c>
      <c r="AB149" s="26">
        <v>2587</v>
      </c>
    </row>
    <row r="150" spans="2:28" x14ac:dyDescent="0.3">
      <c r="C150" t="s">
        <v>75</v>
      </c>
      <c r="D150">
        <f t="shared" si="2"/>
        <v>15</v>
      </c>
      <c r="E150">
        <v>5</v>
      </c>
      <c r="F150">
        <v>2</v>
      </c>
      <c r="G150">
        <v>8</v>
      </c>
      <c r="H150">
        <v>2</v>
      </c>
      <c r="I150">
        <v>2</v>
      </c>
      <c r="O150">
        <v>29</v>
      </c>
      <c r="P150">
        <v>3</v>
      </c>
      <c r="Q150">
        <v>2</v>
      </c>
      <c r="R150">
        <v>3</v>
      </c>
      <c r="T150">
        <v>2</v>
      </c>
      <c r="W150">
        <v>3</v>
      </c>
      <c r="X150">
        <v>1</v>
      </c>
      <c r="Y150">
        <v>6</v>
      </c>
      <c r="Z150">
        <v>13</v>
      </c>
      <c r="AB150">
        <v>81</v>
      </c>
    </row>
    <row r="151" spans="2:28" x14ac:dyDescent="0.3">
      <c r="C151" t="s">
        <v>71</v>
      </c>
      <c r="D151">
        <f t="shared" si="2"/>
        <v>50</v>
      </c>
      <c r="E151">
        <v>24</v>
      </c>
      <c r="F151">
        <v>4</v>
      </c>
      <c r="G151">
        <v>22</v>
      </c>
      <c r="H151">
        <v>10</v>
      </c>
      <c r="I151">
        <v>2</v>
      </c>
      <c r="J151">
        <v>1</v>
      </c>
      <c r="N151">
        <v>1</v>
      </c>
      <c r="O151">
        <v>90</v>
      </c>
      <c r="P151">
        <v>9</v>
      </c>
      <c r="Q151">
        <v>2</v>
      </c>
      <c r="R151">
        <v>12</v>
      </c>
      <c r="S151">
        <v>10</v>
      </c>
      <c r="T151">
        <v>14</v>
      </c>
      <c r="U151">
        <v>3</v>
      </c>
      <c r="W151">
        <v>3</v>
      </c>
      <c r="X151">
        <v>2</v>
      </c>
      <c r="Y151">
        <v>24</v>
      </c>
      <c r="Z151">
        <v>52</v>
      </c>
      <c r="AB151">
        <v>285</v>
      </c>
    </row>
    <row r="152" spans="2:28" x14ac:dyDescent="0.3">
      <c r="C152" t="s">
        <v>72</v>
      </c>
      <c r="D152">
        <f t="shared" si="2"/>
        <v>43</v>
      </c>
      <c r="E152">
        <v>13</v>
      </c>
      <c r="F152">
        <v>5</v>
      </c>
      <c r="G152">
        <v>25</v>
      </c>
      <c r="H152">
        <v>11</v>
      </c>
      <c r="N152">
        <v>1</v>
      </c>
      <c r="O152">
        <v>91</v>
      </c>
      <c r="P152">
        <v>8</v>
      </c>
      <c r="Q152">
        <v>1</v>
      </c>
      <c r="T152">
        <v>10</v>
      </c>
      <c r="U152">
        <v>2</v>
      </c>
      <c r="V152">
        <v>1</v>
      </c>
      <c r="W152">
        <v>1</v>
      </c>
      <c r="X152">
        <v>1</v>
      </c>
      <c r="Y152">
        <v>8</v>
      </c>
      <c r="Z152">
        <v>20</v>
      </c>
      <c r="AB152">
        <v>198</v>
      </c>
    </row>
    <row r="153" spans="2:28" x14ac:dyDescent="0.3">
      <c r="C153" t="s">
        <v>76</v>
      </c>
      <c r="D153">
        <f t="shared" si="2"/>
        <v>89</v>
      </c>
      <c r="E153">
        <v>17</v>
      </c>
      <c r="F153">
        <v>15</v>
      </c>
      <c r="G153">
        <v>57</v>
      </c>
      <c r="H153">
        <v>6</v>
      </c>
      <c r="I153">
        <v>4</v>
      </c>
      <c r="J153">
        <v>2</v>
      </c>
      <c r="N153">
        <v>3</v>
      </c>
      <c r="O153">
        <v>178</v>
      </c>
      <c r="P153">
        <v>17</v>
      </c>
      <c r="Q153">
        <v>11</v>
      </c>
      <c r="R153">
        <v>5</v>
      </c>
      <c r="S153">
        <v>6</v>
      </c>
      <c r="T153">
        <v>3</v>
      </c>
      <c r="U153">
        <v>4</v>
      </c>
      <c r="V153">
        <v>2</v>
      </c>
      <c r="W153">
        <v>6</v>
      </c>
      <c r="X153">
        <v>2</v>
      </c>
      <c r="Y153">
        <v>19</v>
      </c>
      <c r="Z153">
        <v>72</v>
      </c>
      <c r="AB153">
        <v>429</v>
      </c>
    </row>
    <row r="154" spans="2:28" x14ac:dyDescent="0.3">
      <c r="C154" t="s">
        <v>73</v>
      </c>
      <c r="D154">
        <f t="shared" si="2"/>
        <v>9</v>
      </c>
      <c r="E154">
        <v>5</v>
      </c>
      <c r="F154">
        <v>2</v>
      </c>
      <c r="G154">
        <v>2</v>
      </c>
      <c r="H154">
        <v>2</v>
      </c>
      <c r="I154">
        <v>1</v>
      </c>
      <c r="O154">
        <v>45</v>
      </c>
      <c r="P154">
        <v>2</v>
      </c>
      <c r="Q154">
        <v>1</v>
      </c>
      <c r="R154">
        <v>3</v>
      </c>
      <c r="U154">
        <v>1</v>
      </c>
      <c r="W154">
        <v>1</v>
      </c>
      <c r="X154">
        <v>1</v>
      </c>
      <c r="Y154">
        <v>4</v>
      </c>
      <c r="Z154">
        <v>5</v>
      </c>
      <c r="AB154">
        <v>75</v>
      </c>
    </row>
    <row r="155" spans="2:28" x14ac:dyDescent="0.3">
      <c r="C155" t="s">
        <v>74</v>
      </c>
      <c r="D155">
        <f t="shared" si="2"/>
        <v>29</v>
      </c>
      <c r="E155">
        <v>15</v>
      </c>
      <c r="F155">
        <v>1</v>
      </c>
      <c r="G155">
        <v>13</v>
      </c>
      <c r="H155">
        <v>5</v>
      </c>
      <c r="J155">
        <v>1</v>
      </c>
      <c r="O155">
        <v>47</v>
      </c>
      <c r="P155">
        <v>3</v>
      </c>
      <c r="Q155">
        <v>2</v>
      </c>
      <c r="R155">
        <v>3</v>
      </c>
      <c r="T155">
        <v>6</v>
      </c>
      <c r="U155">
        <v>1</v>
      </c>
      <c r="W155">
        <v>2</v>
      </c>
      <c r="X155">
        <v>1</v>
      </c>
      <c r="Y155">
        <v>7</v>
      </c>
      <c r="Z155">
        <v>15</v>
      </c>
      <c r="AB155">
        <v>122</v>
      </c>
    </row>
    <row r="156" spans="2:28" x14ac:dyDescent="0.3">
      <c r="C156" t="s">
        <v>70</v>
      </c>
      <c r="D156">
        <f t="shared" si="2"/>
        <v>275</v>
      </c>
      <c r="E156">
        <v>92</v>
      </c>
      <c r="F156">
        <v>22</v>
      </c>
      <c r="G156">
        <v>161</v>
      </c>
      <c r="H156">
        <v>22</v>
      </c>
      <c r="I156">
        <v>10</v>
      </c>
      <c r="J156">
        <v>4</v>
      </c>
      <c r="K156">
        <v>5</v>
      </c>
      <c r="M156">
        <v>4</v>
      </c>
      <c r="N156">
        <v>51</v>
      </c>
      <c r="O156">
        <v>567</v>
      </c>
      <c r="P156">
        <v>66</v>
      </c>
      <c r="Q156">
        <v>13</v>
      </c>
      <c r="R156">
        <v>23</v>
      </c>
      <c r="S156">
        <v>16</v>
      </c>
      <c r="T156">
        <v>24</v>
      </c>
      <c r="U156">
        <v>5</v>
      </c>
      <c r="V156">
        <v>10</v>
      </c>
      <c r="W156">
        <v>6</v>
      </c>
      <c r="X156">
        <v>9</v>
      </c>
      <c r="Y156">
        <v>102</v>
      </c>
      <c r="Z156">
        <v>180</v>
      </c>
      <c r="AB156">
        <v>1392</v>
      </c>
    </row>
    <row r="157" spans="2:28" x14ac:dyDescent="0.3">
      <c r="C157" t="s">
        <v>418</v>
      </c>
      <c r="D157">
        <f t="shared" si="2"/>
        <v>0</v>
      </c>
      <c r="I157">
        <v>2</v>
      </c>
      <c r="R157">
        <v>3</v>
      </c>
      <c r="AB157">
        <v>5</v>
      </c>
    </row>
    <row r="158" spans="2:28" s="26" customFormat="1" x14ac:dyDescent="0.3">
      <c r="B158" s="26" t="s">
        <v>11</v>
      </c>
      <c r="D158" s="26">
        <f t="shared" si="2"/>
        <v>486</v>
      </c>
      <c r="E158" s="26">
        <v>113</v>
      </c>
      <c r="F158" s="26">
        <v>79</v>
      </c>
      <c r="G158" s="26">
        <v>294</v>
      </c>
      <c r="H158" s="26">
        <v>44</v>
      </c>
      <c r="I158" s="26">
        <v>7</v>
      </c>
      <c r="J158" s="26">
        <v>5</v>
      </c>
      <c r="K158" s="26">
        <v>3</v>
      </c>
      <c r="L158" s="26">
        <v>3</v>
      </c>
      <c r="M158" s="26">
        <v>1</v>
      </c>
      <c r="N158" s="26">
        <v>16</v>
      </c>
      <c r="O158" s="26">
        <v>1044</v>
      </c>
      <c r="P158" s="26">
        <v>103</v>
      </c>
      <c r="Q158" s="26">
        <v>30</v>
      </c>
      <c r="R158" s="26">
        <v>5</v>
      </c>
      <c r="S158" s="26">
        <v>106</v>
      </c>
      <c r="T158" s="26">
        <v>44</v>
      </c>
      <c r="U158" s="26">
        <v>12</v>
      </c>
      <c r="V158" s="26">
        <v>24</v>
      </c>
      <c r="W158" s="26">
        <v>21</v>
      </c>
      <c r="X158" s="26">
        <v>17</v>
      </c>
      <c r="Y158" s="26">
        <v>152</v>
      </c>
      <c r="Z158" s="26">
        <v>561</v>
      </c>
      <c r="AB158" s="26">
        <v>2684</v>
      </c>
    </row>
    <row r="159" spans="2:28" x14ac:dyDescent="0.3">
      <c r="C159" t="s">
        <v>92</v>
      </c>
      <c r="D159">
        <f t="shared" si="2"/>
        <v>25</v>
      </c>
      <c r="E159">
        <v>13</v>
      </c>
      <c r="F159">
        <v>1</v>
      </c>
      <c r="G159">
        <v>11</v>
      </c>
      <c r="H159">
        <v>4</v>
      </c>
      <c r="O159">
        <v>52</v>
      </c>
      <c r="P159">
        <v>6</v>
      </c>
      <c r="Q159">
        <v>2</v>
      </c>
      <c r="S159">
        <v>5</v>
      </c>
      <c r="T159">
        <v>6</v>
      </c>
      <c r="U159">
        <v>2</v>
      </c>
      <c r="W159">
        <v>2</v>
      </c>
      <c r="X159">
        <v>1</v>
      </c>
      <c r="Y159">
        <v>6</v>
      </c>
      <c r="Z159">
        <v>19</v>
      </c>
      <c r="AB159">
        <v>130</v>
      </c>
    </row>
    <row r="160" spans="2:28" x14ac:dyDescent="0.3">
      <c r="C160" t="s">
        <v>94</v>
      </c>
      <c r="D160">
        <f t="shared" si="2"/>
        <v>19</v>
      </c>
      <c r="E160">
        <v>1</v>
      </c>
      <c r="G160">
        <v>18</v>
      </c>
      <c r="H160">
        <v>4</v>
      </c>
      <c r="O160">
        <v>33</v>
      </c>
      <c r="P160">
        <v>5</v>
      </c>
      <c r="Q160">
        <v>1</v>
      </c>
      <c r="S160">
        <v>2</v>
      </c>
      <c r="T160">
        <v>3</v>
      </c>
      <c r="V160">
        <v>1</v>
      </c>
      <c r="X160">
        <v>1</v>
      </c>
      <c r="Y160">
        <v>5</v>
      </c>
      <c r="Z160">
        <v>12</v>
      </c>
      <c r="AB160">
        <v>86</v>
      </c>
    </row>
    <row r="161" spans="2:28" x14ac:dyDescent="0.3">
      <c r="C161" t="s">
        <v>90</v>
      </c>
      <c r="D161">
        <f t="shared" si="2"/>
        <v>366</v>
      </c>
      <c r="E161">
        <v>69</v>
      </c>
      <c r="F161">
        <v>69</v>
      </c>
      <c r="G161">
        <v>228</v>
      </c>
      <c r="H161">
        <v>25</v>
      </c>
      <c r="I161">
        <v>6</v>
      </c>
      <c r="J161">
        <v>5</v>
      </c>
      <c r="K161">
        <v>3</v>
      </c>
      <c r="L161">
        <v>3</v>
      </c>
      <c r="M161">
        <v>1</v>
      </c>
      <c r="N161">
        <v>15</v>
      </c>
      <c r="O161">
        <v>845</v>
      </c>
      <c r="P161">
        <v>79</v>
      </c>
      <c r="Q161">
        <v>23</v>
      </c>
      <c r="R161">
        <v>4</v>
      </c>
      <c r="S161">
        <v>89</v>
      </c>
      <c r="T161">
        <v>26</v>
      </c>
      <c r="U161">
        <v>8</v>
      </c>
      <c r="V161">
        <v>23</v>
      </c>
      <c r="W161">
        <v>13</v>
      </c>
      <c r="X161">
        <v>13</v>
      </c>
      <c r="Y161">
        <v>124</v>
      </c>
      <c r="Z161">
        <v>486</v>
      </c>
      <c r="AB161">
        <v>2157</v>
      </c>
    </row>
    <row r="162" spans="2:28" x14ac:dyDescent="0.3">
      <c r="C162" t="s">
        <v>93</v>
      </c>
      <c r="D162">
        <f t="shared" si="2"/>
        <v>47</v>
      </c>
      <c r="E162">
        <v>20</v>
      </c>
      <c r="F162">
        <v>4</v>
      </c>
      <c r="G162">
        <v>23</v>
      </c>
      <c r="H162">
        <v>6</v>
      </c>
      <c r="I162">
        <v>1</v>
      </c>
      <c r="N162">
        <v>1</v>
      </c>
      <c r="O162">
        <v>71</v>
      </c>
      <c r="P162">
        <v>6</v>
      </c>
      <c r="Q162">
        <v>2</v>
      </c>
      <c r="R162">
        <v>1</v>
      </c>
      <c r="S162">
        <v>10</v>
      </c>
      <c r="T162">
        <v>5</v>
      </c>
      <c r="U162">
        <v>2</v>
      </c>
      <c r="W162">
        <v>2</v>
      </c>
      <c r="X162">
        <v>1</v>
      </c>
      <c r="Y162">
        <v>10</v>
      </c>
      <c r="Z162">
        <v>25</v>
      </c>
      <c r="AB162">
        <v>190</v>
      </c>
    </row>
    <row r="163" spans="2:28" x14ac:dyDescent="0.3">
      <c r="C163" t="s">
        <v>91</v>
      </c>
      <c r="D163">
        <f t="shared" si="2"/>
        <v>18</v>
      </c>
      <c r="E163">
        <v>4</v>
      </c>
      <c r="F163">
        <v>5</v>
      </c>
      <c r="G163">
        <v>9</v>
      </c>
      <c r="H163">
        <v>3</v>
      </c>
      <c r="O163">
        <v>29</v>
      </c>
      <c r="P163">
        <v>4</v>
      </c>
      <c r="Q163">
        <v>1</v>
      </c>
      <c r="T163">
        <v>3</v>
      </c>
      <c r="W163">
        <v>2</v>
      </c>
      <c r="X163">
        <v>1</v>
      </c>
      <c r="Y163">
        <v>3</v>
      </c>
      <c r="Z163">
        <v>12</v>
      </c>
      <c r="AB163">
        <v>76</v>
      </c>
    </row>
    <row r="164" spans="2:28" x14ac:dyDescent="0.3">
      <c r="C164" t="s">
        <v>95</v>
      </c>
      <c r="D164">
        <f t="shared" si="2"/>
        <v>11</v>
      </c>
      <c r="E164">
        <v>6</v>
      </c>
      <c r="G164">
        <v>5</v>
      </c>
      <c r="H164">
        <v>2</v>
      </c>
      <c r="O164">
        <v>14</v>
      </c>
      <c r="P164">
        <v>3</v>
      </c>
      <c r="Q164">
        <v>1</v>
      </c>
      <c r="T164">
        <v>1</v>
      </c>
      <c r="W164">
        <v>2</v>
      </c>
      <c r="Y164">
        <v>4</v>
      </c>
      <c r="Z164">
        <v>7</v>
      </c>
      <c r="AB164">
        <v>45</v>
      </c>
    </row>
    <row r="165" spans="2:28" s="26" customFormat="1" x14ac:dyDescent="0.3">
      <c r="B165" s="26" t="s">
        <v>12</v>
      </c>
      <c r="D165" s="26">
        <f t="shared" si="2"/>
        <v>849</v>
      </c>
      <c r="E165" s="26">
        <v>227</v>
      </c>
      <c r="F165" s="26">
        <v>135</v>
      </c>
      <c r="G165" s="26">
        <v>487</v>
      </c>
      <c r="H165" s="26">
        <v>74</v>
      </c>
      <c r="I165" s="26">
        <v>61</v>
      </c>
      <c r="J165" s="26">
        <v>7</v>
      </c>
      <c r="K165" s="26">
        <v>7</v>
      </c>
      <c r="L165" s="26">
        <v>6</v>
      </c>
      <c r="M165" s="26">
        <v>2</v>
      </c>
      <c r="N165" s="26">
        <v>18</v>
      </c>
      <c r="O165" s="26">
        <v>1656</v>
      </c>
      <c r="P165" s="26">
        <v>139</v>
      </c>
      <c r="Q165" s="26">
        <v>49</v>
      </c>
      <c r="R165" s="26">
        <v>62</v>
      </c>
      <c r="S165" s="26">
        <v>142</v>
      </c>
      <c r="T165" s="26">
        <v>85</v>
      </c>
      <c r="U165" s="26">
        <v>21</v>
      </c>
      <c r="V165" s="26">
        <v>41</v>
      </c>
      <c r="W165" s="26">
        <v>36</v>
      </c>
      <c r="X165" s="26">
        <v>24</v>
      </c>
      <c r="Y165" s="26">
        <v>191</v>
      </c>
      <c r="Z165" s="26">
        <v>738</v>
      </c>
      <c r="AB165" s="26">
        <v>4208</v>
      </c>
    </row>
    <row r="166" spans="2:28" x14ac:dyDescent="0.3">
      <c r="C166" t="s">
        <v>96</v>
      </c>
      <c r="D166">
        <f t="shared" si="2"/>
        <v>367</v>
      </c>
      <c r="E166">
        <v>58</v>
      </c>
      <c r="F166">
        <v>63</v>
      </c>
      <c r="G166">
        <v>246</v>
      </c>
      <c r="H166">
        <v>26</v>
      </c>
      <c r="I166">
        <v>41</v>
      </c>
      <c r="J166">
        <v>5</v>
      </c>
      <c r="K166">
        <v>3</v>
      </c>
      <c r="L166">
        <v>1</v>
      </c>
      <c r="M166">
        <v>1</v>
      </c>
      <c r="N166">
        <v>15</v>
      </c>
      <c r="O166">
        <v>792</v>
      </c>
      <c r="P166">
        <v>69</v>
      </c>
      <c r="Q166">
        <v>23</v>
      </c>
      <c r="R166">
        <v>40</v>
      </c>
      <c r="S166">
        <v>62</v>
      </c>
      <c r="T166">
        <v>32</v>
      </c>
      <c r="U166">
        <v>9</v>
      </c>
      <c r="V166">
        <v>26</v>
      </c>
      <c r="W166">
        <v>15</v>
      </c>
      <c r="X166">
        <v>11</v>
      </c>
      <c r="Y166">
        <v>73</v>
      </c>
      <c r="Z166">
        <v>322</v>
      </c>
      <c r="AB166">
        <v>1933</v>
      </c>
    </row>
    <row r="167" spans="2:28" x14ac:dyDescent="0.3">
      <c r="C167" t="s">
        <v>100</v>
      </c>
      <c r="D167">
        <f t="shared" si="2"/>
        <v>322</v>
      </c>
      <c r="E167">
        <v>126</v>
      </c>
      <c r="F167">
        <v>48</v>
      </c>
      <c r="G167">
        <v>148</v>
      </c>
      <c r="H167">
        <v>30</v>
      </c>
      <c r="I167">
        <v>3</v>
      </c>
      <c r="J167">
        <v>2</v>
      </c>
      <c r="K167">
        <v>4</v>
      </c>
      <c r="L167">
        <v>5</v>
      </c>
      <c r="M167">
        <v>1</v>
      </c>
      <c r="N167">
        <v>2</v>
      </c>
      <c r="O167">
        <v>585</v>
      </c>
      <c r="P167">
        <v>42</v>
      </c>
      <c r="Q167">
        <v>22</v>
      </c>
      <c r="R167">
        <v>4</v>
      </c>
      <c r="S167">
        <v>35</v>
      </c>
      <c r="T167">
        <v>34</v>
      </c>
      <c r="U167">
        <v>8</v>
      </c>
      <c r="V167">
        <v>8</v>
      </c>
      <c r="W167">
        <v>6</v>
      </c>
      <c r="X167">
        <v>7</v>
      </c>
      <c r="Y167">
        <v>48</v>
      </c>
      <c r="Z167">
        <v>236</v>
      </c>
      <c r="AB167">
        <v>1404</v>
      </c>
    </row>
    <row r="168" spans="2:28" x14ac:dyDescent="0.3">
      <c r="C168" t="s">
        <v>98</v>
      </c>
      <c r="D168">
        <f t="shared" si="2"/>
        <v>33</v>
      </c>
      <c r="E168">
        <v>10</v>
      </c>
      <c r="F168">
        <v>5</v>
      </c>
      <c r="G168">
        <v>18</v>
      </c>
      <c r="H168">
        <v>4</v>
      </c>
      <c r="I168">
        <v>6</v>
      </c>
      <c r="O168">
        <v>55</v>
      </c>
      <c r="P168">
        <v>5</v>
      </c>
      <c r="Q168">
        <v>1</v>
      </c>
      <c r="R168">
        <v>9</v>
      </c>
      <c r="S168">
        <v>5</v>
      </c>
      <c r="T168">
        <v>4</v>
      </c>
      <c r="W168">
        <v>2</v>
      </c>
      <c r="Y168">
        <v>5</v>
      </c>
      <c r="Z168">
        <v>10</v>
      </c>
      <c r="AB168">
        <v>139</v>
      </c>
    </row>
    <row r="169" spans="2:28" x14ac:dyDescent="0.3">
      <c r="C169" t="s">
        <v>99</v>
      </c>
      <c r="D169">
        <f t="shared" si="2"/>
        <v>49</v>
      </c>
      <c r="E169">
        <v>15</v>
      </c>
      <c r="F169">
        <v>10</v>
      </c>
      <c r="G169">
        <v>24</v>
      </c>
      <c r="H169">
        <v>8</v>
      </c>
      <c r="I169">
        <v>3</v>
      </c>
      <c r="N169">
        <v>1</v>
      </c>
      <c r="O169">
        <v>88</v>
      </c>
      <c r="P169">
        <v>8</v>
      </c>
      <c r="Q169">
        <v>2</v>
      </c>
      <c r="R169">
        <v>3</v>
      </c>
      <c r="S169">
        <v>3</v>
      </c>
      <c r="T169">
        <v>9</v>
      </c>
      <c r="U169">
        <v>2</v>
      </c>
      <c r="V169">
        <v>3</v>
      </c>
      <c r="W169">
        <v>5</v>
      </c>
      <c r="X169">
        <v>1</v>
      </c>
      <c r="Y169">
        <v>10</v>
      </c>
      <c r="Z169">
        <v>25</v>
      </c>
      <c r="AB169">
        <v>220</v>
      </c>
    </row>
    <row r="170" spans="2:28" x14ac:dyDescent="0.3">
      <c r="C170" t="s">
        <v>97</v>
      </c>
      <c r="D170">
        <f t="shared" si="2"/>
        <v>78</v>
      </c>
      <c r="E170">
        <v>18</v>
      </c>
      <c r="F170">
        <v>9</v>
      </c>
      <c r="G170">
        <v>51</v>
      </c>
      <c r="H170">
        <v>6</v>
      </c>
      <c r="I170">
        <v>8</v>
      </c>
      <c r="O170">
        <v>136</v>
      </c>
      <c r="P170">
        <v>15</v>
      </c>
      <c r="Q170">
        <v>1</v>
      </c>
      <c r="R170">
        <v>6</v>
      </c>
      <c r="S170">
        <v>37</v>
      </c>
      <c r="T170">
        <v>6</v>
      </c>
      <c r="U170">
        <v>2</v>
      </c>
      <c r="V170">
        <v>4</v>
      </c>
      <c r="W170">
        <v>8</v>
      </c>
      <c r="X170">
        <v>5</v>
      </c>
      <c r="Y170">
        <v>55</v>
      </c>
      <c r="Z170">
        <v>145</v>
      </c>
      <c r="AB170">
        <v>512</v>
      </c>
    </row>
    <row r="171" spans="2:28" s="26" customFormat="1" x14ac:dyDescent="0.3">
      <c r="B171" s="26" t="s">
        <v>14</v>
      </c>
      <c r="D171" s="26">
        <f t="shared" si="2"/>
        <v>224</v>
      </c>
      <c r="E171" s="26">
        <v>33</v>
      </c>
      <c r="F171" s="26">
        <v>33</v>
      </c>
      <c r="G171" s="26">
        <v>158</v>
      </c>
      <c r="H171" s="26">
        <v>23</v>
      </c>
      <c r="I171" s="26">
        <v>2</v>
      </c>
      <c r="J171" s="26">
        <v>2</v>
      </c>
      <c r="K171" s="26">
        <v>1</v>
      </c>
      <c r="L171" s="26">
        <v>2</v>
      </c>
      <c r="N171" s="26">
        <v>3</v>
      </c>
      <c r="O171" s="26">
        <v>517</v>
      </c>
      <c r="P171" s="26">
        <v>41</v>
      </c>
      <c r="Q171" s="26">
        <v>16</v>
      </c>
      <c r="R171" s="26">
        <v>2</v>
      </c>
      <c r="S171" s="26">
        <v>18</v>
      </c>
      <c r="T171" s="26">
        <v>25</v>
      </c>
      <c r="U171" s="26">
        <v>5</v>
      </c>
      <c r="V171" s="26">
        <v>5</v>
      </c>
      <c r="W171" s="26">
        <v>28</v>
      </c>
      <c r="X171" s="26">
        <v>5</v>
      </c>
      <c r="Y171" s="26">
        <v>50</v>
      </c>
      <c r="Z171" s="26">
        <v>193</v>
      </c>
      <c r="AB171" s="26">
        <v>1162</v>
      </c>
    </row>
    <row r="172" spans="2:28" x14ac:dyDescent="0.3">
      <c r="C172" t="s">
        <v>110</v>
      </c>
      <c r="D172">
        <f t="shared" si="2"/>
        <v>14</v>
      </c>
      <c r="E172">
        <v>2</v>
      </c>
      <c r="F172">
        <v>2</v>
      </c>
      <c r="G172">
        <v>10</v>
      </c>
      <c r="H172">
        <v>2</v>
      </c>
      <c r="O172">
        <v>28</v>
      </c>
      <c r="P172">
        <v>5</v>
      </c>
      <c r="Q172">
        <v>1</v>
      </c>
      <c r="R172">
        <v>1</v>
      </c>
      <c r="T172">
        <v>3</v>
      </c>
      <c r="W172">
        <v>14</v>
      </c>
      <c r="Y172">
        <v>3</v>
      </c>
      <c r="Z172">
        <v>12</v>
      </c>
      <c r="AB172">
        <v>83</v>
      </c>
    </row>
    <row r="173" spans="2:28" x14ac:dyDescent="0.3">
      <c r="C173" t="s">
        <v>111</v>
      </c>
      <c r="D173">
        <f t="shared" si="2"/>
        <v>28</v>
      </c>
      <c r="E173">
        <v>5</v>
      </c>
      <c r="F173">
        <v>1</v>
      </c>
      <c r="G173">
        <v>22</v>
      </c>
      <c r="H173">
        <v>6</v>
      </c>
      <c r="I173">
        <v>1</v>
      </c>
      <c r="O173">
        <v>58</v>
      </c>
      <c r="P173">
        <v>5</v>
      </c>
      <c r="Q173">
        <v>2</v>
      </c>
      <c r="S173">
        <v>3</v>
      </c>
      <c r="T173">
        <v>5</v>
      </c>
      <c r="U173">
        <v>2</v>
      </c>
      <c r="V173">
        <v>1</v>
      </c>
      <c r="W173">
        <v>3</v>
      </c>
      <c r="Y173">
        <v>10</v>
      </c>
      <c r="Z173">
        <v>23</v>
      </c>
      <c r="AB173">
        <v>147</v>
      </c>
    </row>
    <row r="174" spans="2:28" x14ac:dyDescent="0.3">
      <c r="C174" t="s">
        <v>108</v>
      </c>
      <c r="D174">
        <f t="shared" si="2"/>
        <v>165</v>
      </c>
      <c r="E174">
        <v>23</v>
      </c>
      <c r="F174">
        <v>27</v>
      </c>
      <c r="G174">
        <v>115</v>
      </c>
      <c r="H174">
        <v>11</v>
      </c>
      <c r="I174">
        <v>1</v>
      </c>
      <c r="J174">
        <v>2</v>
      </c>
      <c r="K174">
        <v>1</v>
      </c>
      <c r="L174">
        <v>2</v>
      </c>
      <c r="N174">
        <v>3</v>
      </c>
      <c r="O174">
        <v>404</v>
      </c>
      <c r="P174">
        <v>27</v>
      </c>
      <c r="Q174">
        <v>12</v>
      </c>
      <c r="R174">
        <v>1</v>
      </c>
      <c r="S174">
        <v>15</v>
      </c>
      <c r="T174">
        <v>14</v>
      </c>
      <c r="U174">
        <v>3</v>
      </c>
      <c r="V174">
        <v>3</v>
      </c>
      <c r="W174">
        <v>5</v>
      </c>
      <c r="X174">
        <v>5</v>
      </c>
      <c r="Y174">
        <v>33</v>
      </c>
      <c r="Z174">
        <v>145</v>
      </c>
      <c r="AB174">
        <v>852</v>
      </c>
    </row>
    <row r="175" spans="2:28" x14ac:dyDescent="0.3">
      <c r="C175" t="s">
        <v>109</v>
      </c>
      <c r="D175">
        <f t="shared" si="2"/>
        <v>17</v>
      </c>
      <c r="E175">
        <v>3</v>
      </c>
      <c r="F175">
        <v>3</v>
      </c>
      <c r="G175">
        <v>11</v>
      </c>
      <c r="H175">
        <v>4</v>
      </c>
      <c r="O175">
        <v>27</v>
      </c>
      <c r="P175">
        <v>4</v>
      </c>
      <c r="Q175">
        <v>1</v>
      </c>
      <c r="T175">
        <v>3</v>
      </c>
      <c r="V175">
        <v>1</v>
      </c>
      <c r="W175">
        <v>6</v>
      </c>
      <c r="Y175">
        <v>4</v>
      </c>
      <c r="Z175">
        <v>13</v>
      </c>
      <c r="AB175">
        <v>80</v>
      </c>
    </row>
    <row r="176" spans="2:28" s="26" customFormat="1" x14ac:dyDescent="0.3">
      <c r="B176" s="26" t="s">
        <v>15</v>
      </c>
      <c r="D176" s="26">
        <f t="shared" si="2"/>
        <v>353</v>
      </c>
      <c r="E176" s="26">
        <v>74</v>
      </c>
      <c r="F176" s="26">
        <v>47</v>
      </c>
      <c r="G176" s="26">
        <v>232</v>
      </c>
      <c r="H176" s="26">
        <v>16</v>
      </c>
      <c r="I176" s="26">
        <v>44</v>
      </c>
      <c r="J176" s="26">
        <v>5</v>
      </c>
      <c r="K176" s="26">
        <v>4</v>
      </c>
      <c r="N176" s="26">
        <v>22</v>
      </c>
      <c r="O176" s="26">
        <v>771</v>
      </c>
      <c r="P176" s="26">
        <v>98</v>
      </c>
      <c r="Q176" s="26">
        <v>25</v>
      </c>
      <c r="R176" s="26">
        <v>51</v>
      </c>
      <c r="S176" s="26">
        <v>100</v>
      </c>
      <c r="T176" s="26">
        <v>23</v>
      </c>
      <c r="U176" s="26">
        <v>5</v>
      </c>
      <c r="V176" s="26">
        <v>22</v>
      </c>
      <c r="W176" s="26">
        <v>30</v>
      </c>
      <c r="X176" s="26">
        <v>11</v>
      </c>
      <c r="Y176" s="26">
        <v>124</v>
      </c>
      <c r="Z176" s="26">
        <v>370</v>
      </c>
      <c r="AB176" s="26">
        <v>2074</v>
      </c>
    </row>
    <row r="177" spans="2:28" x14ac:dyDescent="0.3">
      <c r="C177" t="s">
        <v>113</v>
      </c>
      <c r="D177">
        <f t="shared" si="2"/>
        <v>16</v>
      </c>
      <c r="E177">
        <v>4</v>
      </c>
      <c r="G177">
        <v>12</v>
      </c>
      <c r="H177">
        <v>2</v>
      </c>
      <c r="I177">
        <v>2</v>
      </c>
      <c r="O177">
        <v>28</v>
      </c>
      <c r="P177">
        <v>3</v>
      </c>
      <c r="Q177">
        <v>1</v>
      </c>
      <c r="R177">
        <v>6</v>
      </c>
      <c r="S177">
        <v>2</v>
      </c>
      <c r="T177">
        <v>2</v>
      </c>
      <c r="V177">
        <v>2</v>
      </c>
      <c r="W177">
        <v>2</v>
      </c>
      <c r="Y177">
        <v>6</v>
      </c>
      <c r="Z177">
        <v>10</v>
      </c>
      <c r="AB177">
        <v>82</v>
      </c>
    </row>
    <row r="178" spans="2:28" x14ac:dyDescent="0.3">
      <c r="C178" t="s">
        <v>115</v>
      </c>
      <c r="D178">
        <f t="shared" si="2"/>
        <v>89</v>
      </c>
      <c r="E178">
        <v>24</v>
      </c>
      <c r="F178">
        <v>12</v>
      </c>
      <c r="G178">
        <v>53</v>
      </c>
      <c r="H178">
        <v>4</v>
      </c>
      <c r="I178">
        <v>10</v>
      </c>
      <c r="J178">
        <v>1</v>
      </c>
      <c r="N178">
        <v>1</v>
      </c>
      <c r="O178">
        <v>168</v>
      </c>
      <c r="P178">
        <v>21</v>
      </c>
      <c r="Q178">
        <v>6</v>
      </c>
      <c r="R178">
        <v>14</v>
      </c>
      <c r="S178">
        <v>11</v>
      </c>
      <c r="T178">
        <v>6</v>
      </c>
      <c r="U178">
        <v>2</v>
      </c>
      <c r="V178">
        <v>1</v>
      </c>
      <c r="W178">
        <v>2</v>
      </c>
      <c r="X178">
        <v>1</v>
      </c>
      <c r="Y178">
        <v>15</v>
      </c>
      <c r="Z178">
        <v>55</v>
      </c>
      <c r="AB178">
        <v>407</v>
      </c>
    </row>
    <row r="179" spans="2:28" x14ac:dyDescent="0.3">
      <c r="C179" t="s">
        <v>114</v>
      </c>
      <c r="D179">
        <f t="shared" si="2"/>
        <v>57</v>
      </c>
      <c r="E179">
        <v>17</v>
      </c>
      <c r="F179">
        <v>10</v>
      </c>
      <c r="G179">
        <v>30</v>
      </c>
      <c r="H179">
        <v>1</v>
      </c>
      <c r="I179">
        <v>6</v>
      </c>
      <c r="O179">
        <v>132</v>
      </c>
      <c r="P179">
        <v>19</v>
      </c>
      <c r="Q179">
        <v>5</v>
      </c>
      <c r="R179">
        <v>4</v>
      </c>
      <c r="S179">
        <v>41</v>
      </c>
      <c r="T179">
        <v>2</v>
      </c>
      <c r="V179">
        <v>2</v>
      </c>
      <c r="W179">
        <v>15</v>
      </c>
      <c r="X179">
        <v>3</v>
      </c>
      <c r="Y179">
        <v>44</v>
      </c>
      <c r="Z179">
        <v>116</v>
      </c>
      <c r="AB179">
        <v>447</v>
      </c>
    </row>
    <row r="180" spans="2:28" x14ac:dyDescent="0.3">
      <c r="C180" t="s">
        <v>112</v>
      </c>
      <c r="D180">
        <f t="shared" si="2"/>
        <v>191</v>
      </c>
      <c r="E180">
        <v>29</v>
      </c>
      <c r="F180">
        <v>25</v>
      </c>
      <c r="G180">
        <v>137</v>
      </c>
      <c r="H180">
        <v>9</v>
      </c>
      <c r="I180">
        <v>26</v>
      </c>
      <c r="J180">
        <v>4</v>
      </c>
      <c r="K180">
        <v>4</v>
      </c>
      <c r="N180">
        <v>21</v>
      </c>
      <c r="O180">
        <v>443</v>
      </c>
      <c r="P180">
        <v>55</v>
      </c>
      <c r="Q180">
        <v>13</v>
      </c>
      <c r="R180">
        <v>27</v>
      </c>
      <c r="S180">
        <v>46</v>
      </c>
      <c r="T180">
        <v>13</v>
      </c>
      <c r="U180">
        <v>3</v>
      </c>
      <c r="V180">
        <v>17</v>
      </c>
      <c r="W180">
        <v>11</v>
      </c>
      <c r="X180">
        <v>7</v>
      </c>
      <c r="Y180">
        <v>59</v>
      </c>
      <c r="Z180">
        <v>189</v>
      </c>
      <c r="AB180">
        <v>1138</v>
      </c>
    </row>
    <row r="181" spans="2:28" s="26" customFormat="1" x14ac:dyDescent="0.3">
      <c r="B181" s="26" t="s">
        <v>16</v>
      </c>
      <c r="D181" s="26">
        <f t="shared" si="2"/>
        <v>696</v>
      </c>
      <c r="E181" s="26">
        <v>96</v>
      </c>
      <c r="F181" s="26">
        <v>135</v>
      </c>
      <c r="G181" s="26">
        <v>465</v>
      </c>
      <c r="H181" s="26">
        <v>55</v>
      </c>
      <c r="I181" s="26">
        <v>71</v>
      </c>
      <c r="J181" s="26">
        <v>12</v>
      </c>
      <c r="K181" s="26">
        <v>3</v>
      </c>
      <c r="L181" s="26">
        <v>5</v>
      </c>
      <c r="M181" s="26">
        <v>9</v>
      </c>
      <c r="N181" s="26">
        <v>23</v>
      </c>
      <c r="O181" s="26">
        <v>1675</v>
      </c>
      <c r="P181" s="26">
        <v>150</v>
      </c>
      <c r="Q181" s="26">
        <v>57</v>
      </c>
      <c r="R181" s="26">
        <v>113</v>
      </c>
      <c r="S181" s="26">
        <v>88</v>
      </c>
      <c r="T181" s="26">
        <v>71</v>
      </c>
      <c r="U181" s="26">
        <v>15</v>
      </c>
      <c r="V181" s="26">
        <v>48</v>
      </c>
      <c r="W181" s="26">
        <v>59</v>
      </c>
      <c r="X181" s="26">
        <v>11</v>
      </c>
      <c r="Y181" s="26">
        <v>209</v>
      </c>
      <c r="Z181" s="26">
        <v>596</v>
      </c>
      <c r="AB181" s="26">
        <v>3966</v>
      </c>
    </row>
    <row r="182" spans="2:28" x14ac:dyDescent="0.3">
      <c r="C182" t="s">
        <v>121</v>
      </c>
      <c r="D182">
        <f t="shared" si="2"/>
        <v>22</v>
      </c>
      <c r="E182">
        <v>4</v>
      </c>
      <c r="F182">
        <v>2</v>
      </c>
      <c r="G182">
        <v>16</v>
      </c>
      <c r="H182">
        <v>2</v>
      </c>
      <c r="I182">
        <v>3</v>
      </c>
      <c r="J182">
        <v>1</v>
      </c>
      <c r="M182">
        <v>1</v>
      </c>
      <c r="N182">
        <v>1</v>
      </c>
      <c r="O182">
        <v>49</v>
      </c>
      <c r="P182">
        <v>8</v>
      </c>
      <c r="Q182">
        <v>3</v>
      </c>
      <c r="R182">
        <v>4</v>
      </c>
      <c r="S182">
        <v>2</v>
      </c>
      <c r="T182">
        <v>5</v>
      </c>
      <c r="W182">
        <v>3</v>
      </c>
      <c r="Y182">
        <v>7</v>
      </c>
      <c r="Z182">
        <v>10</v>
      </c>
      <c r="AB182">
        <v>121</v>
      </c>
    </row>
    <row r="183" spans="2:28" x14ac:dyDescent="0.3">
      <c r="C183" t="s">
        <v>122</v>
      </c>
      <c r="D183">
        <f t="shared" si="2"/>
        <v>27</v>
      </c>
      <c r="E183">
        <v>6</v>
      </c>
      <c r="F183">
        <v>6</v>
      </c>
      <c r="G183">
        <v>15</v>
      </c>
      <c r="H183">
        <v>3</v>
      </c>
      <c r="I183">
        <v>7</v>
      </c>
      <c r="J183">
        <v>1</v>
      </c>
      <c r="O183">
        <v>57</v>
      </c>
      <c r="P183">
        <v>6</v>
      </c>
      <c r="Q183">
        <v>2</v>
      </c>
      <c r="R183">
        <v>7</v>
      </c>
      <c r="S183">
        <v>6</v>
      </c>
      <c r="T183">
        <v>3</v>
      </c>
      <c r="V183">
        <v>2</v>
      </c>
      <c r="W183">
        <v>7</v>
      </c>
      <c r="X183">
        <v>1</v>
      </c>
      <c r="Y183">
        <v>9</v>
      </c>
      <c r="Z183">
        <v>23</v>
      </c>
      <c r="AB183">
        <v>161</v>
      </c>
    </row>
    <row r="184" spans="2:28" x14ac:dyDescent="0.3">
      <c r="C184" t="s">
        <v>120</v>
      </c>
      <c r="D184">
        <f t="shared" si="2"/>
        <v>16</v>
      </c>
      <c r="E184">
        <v>4</v>
      </c>
      <c r="F184">
        <v>4</v>
      </c>
      <c r="G184">
        <v>8</v>
      </c>
      <c r="H184">
        <v>2</v>
      </c>
      <c r="I184">
        <v>2</v>
      </c>
      <c r="O184">
        <v>29</v>
      </c>
      <c r="P184">
        <v>4</v>
      </c>
      <c r="R184">
        <v>2</v>
      </c>
      <c r="T184">
        <v>2</v>
      </c>
      <c r="W184">
        <v>2</v>
      </c>
      <c r="Y184">
        <v>3</v>
      </c>
      <c r="Z184">
        <v>10</v>
      </c>
      <c r="AB184">
        <v>72</v>
      </c>
    </row>
    <row r="185" spans="2:28" x14ac:dyDescent="0.3">
      <c r="C185" t="s">
        <v>123</v>
      </c>
      <c r="D185">
        <f t="shared" si="2"/>
        <v>29</v>
      </c>
      <c r="E185">
        <v>9</v>
      </c>
      <c r="F185">
        <v>2</v>
      </c>
      <c r="G185">
        <v>18</v>
      </c>
      <c r="H185">
        <v>2</v>
      </c>
      <c r="I185">
        <v>3</v>
      </c>
      <c r="L185">
        <v>1</v>
      </c>
      <c r="O185">
        <v>63</v>
      </c>
      <c r="P185">
        <v>7</v>
      </c>
      <c r="Q185">
        <v>1</v>
      </c>
      <c r="R185">
        <v>8</v>
      </c>
      <c r="S185">
        <v>3</v>
      </c>
      <c r="T185">
        <v>3</v>
      </c>
      <c r="W185">
        <v>3</v>
      </c>
      <c r="Y185">
        <v>7</v>
      </c>
      <c r="Z185">
        <v>8</v>
      </c>
      <c r="AB185">
        <v>138</v>
      </c>
    </row>
    <row r="186" spans="2:28" x14ac:dyDescent="0.3">
      <c r="C186" t="s">
        <v>124</v>
      </c>
      <c r="D186">
        <f t="shared" si="2"/>
        <v>38</v>
      </c>
      <c r="E186">
        <v>11</v>
      </c>
      <c r="F186">
        <v>5</v>
      </c>
      <c r="G186">
        <v>22</v>
      </c>
      <c r="H186">
        <v>5</v>
      </c>
      <c r="I186">
        <v>3</v>
      </c>
      <c r="J186">
        <v>1</v>
      </c>
      <c r="M186">
        <v>1</v>
      </c>
      <c r="N186">
        <v>1</v>
      </c>
      <c r="O186">
        <v>102</v>
      </c>
      <c r="P186">
        <v>10</v>
      </c>
      <c r="Q186">
        <v>3</v>
      </c>
      <c r="R186">
        <v>10</v>
      </c>
      <c r="S186">
        <v>7</v>
      </c>
      <c r="T186">
        <v>6</v>
      </c>
      <c r="U186">
        <v>2</v>
      </c>
      <c r="W186">
        <v>5</v>
      </c>
      <c r="X186">
        <v>1</v>
      </c>
      <c r="Y186">
        <v>19</v>
      </c>
      <c r="Z186">
        <v>29</v>
      </c>
      <c r="AB186">
        <v>243</v>
      </c>
    </row>
    <row r="187" spans="2:28" x14ac:dyDescent="0.3">
      <c r="C187" t="s">
        <v>118</v>
      </c>
      <c r="D187">
        <f t="shared" si="2"/>
        <v>61</v>
      </c>
      <c r="E187">
        <v>4</v>
      </c>
      <c r="F187">
        <v>16</v>
      </c>
      <c r="G187">
        <v>41</v>
      </c>
      <c r="H187">
        <v>7</v>
      </c>
      <c r="I187">
        <v>7</v>
      </c>
      <c r="M187">
        <v>1</v>
      </c>
      <c r="N187">
        <v>2</v>
      </c>
      <c r="O187">
        <v>168</v>
      </c>
      <c r="P187">
        <v>3</v>
      </c>
      <c r="Q187">
        <v>3</v>
      </c>
      <c r="R187">
        <v>9</v>
      </c>
      <c r="S187">
        <v>14</v>
      </c>
      <c r="T187">
        <v>9</v>
      </c>
      <c r="U187">
        <v>2</v>
      </c>
      <c r="V187">
        <v>3</v>
      </c>
      <c r="W187">
        <v>7</v>
      </c>
      <c r="Y187">
        <v>20</v>
      </c>
      <c r="Z187">
        <v>68</v>
      </c>
      <c r="AB187">
        <v>384</v>
      </c>
    </row>
    <row r="188" spans="2:28" x14ac:dyDescent="0.3">
      <c r="C188" t="s">
        <v>119</v>
      </c>
      <c r="D188">
        <f t="shared" si="2"/>
        <v>98</v>
      </c>
      <c r="E188">
        <v>12</v>
      </c>
      <c r="F188">
        <v>26</v>
      </c>
      <c r="G188">
        <v>60</v>
      </c>
      <c r="H188">
        <v>8</v>
      </c>
      <c r="I188">
        <v>5</v>
      </c>
      <c r="J188">
        <v>2</v>
      </c>
      <c r="L188">
        <v>1</v>
      </c>
      <c r="M188">
        <v>1</v>
      </c>
      <c r="N188">
        <v>3</v>
      </c>
      <c r="O188">
        <v>208</v>
      </c>
      <c r="P188">
        <v>21</v>
      </c>
      <c r="Q188">
        <v>4</v>
      </c>
      <c r="R188">
        <v>11</v>
      </c>
      <c r="S188">
        <v>8</v>
      </c>
      <c r="T188">
        <v>9</v>
      </c>
      <c r="U188">
        <v>1</v>
      </c>
      <c r="V188">
        <v>4</v>
      </c>
      <c r="W188">
        <v>5</v>
      </c>
      <c r="X188">
        <v>1</v>
      </c>
      <c r="Y188">
        <v>17</v>
      </c>
      <c r="Z188">
        <v>70</v>
      </c>
      <c r="AB188">
        <v>477</v>
      </c>
    </row>
    <row r="189" spans="2:28" x14ac:dyDescent="0.3">
      <c r="C189" t="s">
        <v>125</v>
      </c>
      <c r="D189">
        <f t="shared" si="2"/>
        <v>51</v>
      </c>
      <c r="E189">
        <v>13</v>
      </c>
      <c r="F189">
        <v>5</v>
      </c>
      <c r="G189">
        <v>33</v>
      </c>
      <c r="H189">
        <v>8</v>
      </c>
      <c r="I189">
        <v>2</v>
      </c>
      <c r="M189">
        <v>1</v>
      </c>
      <c r="O189">
        <v>88</v>
      </c>
      <c r="P189">
        <v>6</v>
      </c>
      <c r="R189">
        <v>5</v>
      </c>
      <c r="S189">
        <v>3</v>
      </c>
      <c r="T189">
        <v>10</v>
      </c>
      <c r="U189">
        <v>2</v>
      </c>
      <c r="V189">
        <v>1</v>
      </c>
      <c r="W189">
        <v>3</v>
      </c>
      <c r="Y189">
        <v>9</v>
      </c>
      <c r="Z189">
        <v>28</v>
      </c>
      <c r="AB189">
        <v>217</v>
      </c>
    </row>
    <row r="190" spans="2:28" x14ac:dyDescent="0.3">
      <c r="C190" t="s">
        <v>116</v>
      </c>
      <c r="D190">
        <f t="shared" si="2"/>
        <v>332</v>
      </c>
      <c r="E190">
        <v>27</v>
      </c>
      <c r="F190">
        <v>66</v>
      </c>
      <c r="G190">
        <v>239</v>
      </c>
      <c r="H190">
        <v>17</v>
      </c>
      <c r="I190">
        <v>34</v>
      </c>
      <c r="J190">
        <v>6</v>
      </c>
      <c r="K190">
        <v>3</v>
      </c>
      <c r="L190">
        <v>3</v>
      </c>
      <c r="M190">
        <v>4</v>
      </c>
      <c r="N190">
        <v>16</v>
      </c>
      <c r="O190">
        <v>856</v>
      </c>
      <c r="P190">
        <v>77</v>
      </c>
      <c r="Q190">
        <v>40</v>
      </c>
      <c r="R190">
        <v>49</v>
      </c>
      <c r="S190">
        <v>33</v>
      </c>
      <c r="T190">
        <v>20</v>
      </c>
      <c r="U190">
        <v>7</v>
      </c>
      <c r="V190">
        <v>33</v>
      </c>
      <c r="W190">
        <v>18</v>
      </c>
      <c r="X190">
        <v>8</v>
      </c>
      <c r="Y190">
        <v>95</v>
      </c>
      <c r="Z190">
        <v>277</v>
      </c>
      <c r="AB190">
        <v>1928</v>
      </c>
    </row>
    <row r="191" spans="2:28" x14ac:dyDescent="0.3">
      <c r="C191" t="s">
        <v>117</v>
      </c>
      <c r="D191">
        <f t="shared" si="2"/>
        <v>22</v>
      </c>
      <c r="E191">
        <v>6</v>
      </c>
      <c r="F191">
        <v>3</v>
      </c>
      <c r="G191">
        <v>13</v>
      </c>
      <c r="H191">
        <v>1</v>
      </c>
      <c r="I191">
        <v>5</v>
      </c>
      <c r="J191">
        <v>1</v>
      </c>
      <c r="O191">
        <v>55</v>
      </c>
      <c r="P191">
        <v>8</v>
      </c>
      <c r="Q191">
        <v>1</v>
      </c>
      <c r="R191">
        <v>8</v>
      </c>
      <c r="S191">
        <v>12</v>
      </c>
      <c r="T191">
        <v>4</v>
      </c>
      <c r="U191">
        <v>1</v>
      </c>
      <c r="V191">
        <v>5</v>
      </c>
      <c r="W191">
        <v>6</v>
      </c>
      <c r="Y191">
        <v>23</v>
      </c>
      <c r="Z191">
        <v>73</v>
      </c>
      <c r="AB191">
        <v>225</v>
      </c>
    </row>
    <row r="192" spans="2:28" s="26" customFormat="1" x14ac:dyDescent="0.3">
      <c r="B192" s="26" t="s">
        <v>13</v>
      </c>
      <c r="D192" s="26">
        <f t="shared" si="2"/>
        <v>1044</v>
      </c>
      <c r="E192" s="26">
        <v>186</v>
      </c>
      <c r="F192" s="26">
        <v>147</v>
      </c>
      <c r="G192" s="26">
        <v>711</v>
      </c>
      <c r="H192" s="26">
        <v>55</v>
      </c>
      <c r="I192" s="26">
        <v>58</v>
      </c>
      <c r="J192" s="26">
        <v>11</v>
      </c>
      <c r="K192" s="26">
        <v>10</v>
      </c>
      <c r="L192" s="26">
        <v>5</v>
      </c>
      <c r="M192" s="26">
        <v>2</v>
      </c>
      <c r="N192" s="26">
        <v>54</v>
      </c>
      <c r="O192" s="26">
        <v>2007</v>
      </c>
      <c r="P192" s="26">
        <v>169</v>
      </c>
      <c r="Q192" s="26">
        <v>93</v>
      </c>
      <c r="R192" s="26">
        <v>84</v>
      </c>
      <c r="S192" s="26">
        <v>84</v>
      </c>
      <c r="T192" s="26">
        <v>71</v>
      </c>
      <c r="U192" s="26">
        <v>16</v>
      </c>
      <c r="V192" s="26">
        <v>32</v>
      </c>
      <c r="W192" s="26">
        <v>99</v>
      </c>
      <c r="X192" s="26">
        <v>38</v>
      </c>
      <c r="Y192" s="26">
        <v>306</v>
      </c>
      <c r="Z192" s="26">
        <v>624</v>
      </c>
      <c r="AB192" s="26">
        <v>4862</v>
      </c>
    </row>
    <row r="193" spans="3:28" x14ac:dyDescent="0.3">
      <c r="C193" t="s">
        <v>107</v>
      </c>
      <c r="D193">
        <f t="shared" si="2"/>
        <v>113</v>
      </c>
      <c r="E193">
        <v>25</v>
      </c>
      <c r="F193">
        <v>17</v>
      </c>
      <c r="G193">
        <v>71</v>
      </c>
      <c r="H193">
        <v>9</v>
      </c>
      <c r="I193">
        <v>2</v>
      </c>
      <c r="J193">
        <v>1</v>
      </c>
      <c r="L193">
        <v>1</v>
      </c>
      <c r="O193">
        <v>229</v>
      </c>
      <c r="P193">
        <v>26</v>
      </c>
      <c r="Q193">
        <v>10</v>
      </c>
      <c r="R193">
        <v>2</v>
      </c>
      <c r="S193">
        <v>25</v>
      </c>
      <c r="T193">
        <v>13</v>
      </c>
      <c r="U193">
        <v>2</v>
      </c>
      <c r="V193">
        <v>4</v>
      </c>
      <c r="W193">
        <v>6</v>
      </c>
      <c r="X193">
        <v>3</v>
      </c>
      <c r="Y193">
        <v>33</v>
      </c>
      <c r="Z193">
        <v>94</v>
      </c>
      <c r="AB193">
        <v>573</v>
      </c>
    </row>
    <row r="194" spans="3:28" x14ac:dyDescent="0.3">
      <c r="C194" t="s">
        <v>104</v>
      </c>
      <c r="D194">
        <f t="shared" si="2"/>
        <v>16</v>
      </c>
      <c r="E194">
        <v>4</v>
      </c>
      <c r="F194">
        <v>2</v>
      </c>
      <c r="G194">
        <v>10</v>
      </c>
      <c r="H194">
        <v>3</v>
      </c>
      <c r="I194">
        <v>1</v>
      </c>
      <c r="O194">
        <v>25</v>
      </c>
      <c r="P194">
        <v>5</v>
      </c>
      <c r="Q194">
        <v>1</v>
      </c>
      <c r="R194">
        <v>2</v>
      </c>
      <c r="S194">
        <v>2</v>
      </c>
      <c r="T194">
        <v>2</v>
      </c>
      <c r="V194">
        <v>1</v>
      </c>
      <c r="W194">
        <v>4</v>
      </c>
      <c r="Y194">
        <v>4</v>
      </c>
      <c r="Z194">
        <v>13</v>
      </c>
      <c r="AB194">
        <v>79</v>
      </c>
    </row>
    <row r="195" spans="3:28" x14ac:dyDescent="0.3">
      <c r="C195" t="s">
        <v>103</v>
      </c>
      <c r="D195">
        <f t="shared" si="2"/>
        <v>17</v>
      </c>
      <c r="E195">
        <v>5</v>
      </c>
      <c r="F195">
        <v>2</v>
      </c>
      <c r="G195">
        <v>10</v>
      </c>
      <c r="H195">
        <v>3</v>
      </c>
      <c r="I195">
        <v>4</v>
      </c>
      <c r="O195">
        <v>23</v>
      </c>
      <c r="P195">
        <v>3</v>
      </c>
      <c r="Q195">
        <v>1</v>
      </c>
      <c r="R195">
        <v>7</v>
      </c>
      <c r="T195">
        <v>2</v>
      </c>
      <c r="X195">
        <v>1</v>
      </c>
      <c r="Y195">
        <v>5</v>
      </c>
      <c r="Z195">
        <v>9</v>
      </c>
      <c r="AB195">
        <v>75</v>
      </c>
    </row>
    <row r="196" spans="3:28" x14ac:dyDescent="0.3">
      <c r="C196" t="s">
        <v>101</v>
      </c>
      <c r="D196">
        <f t="shared" si="2"/>
        <v>841</v>
      </c>
      <c r="E196">
        <v>126</v>
      </c>
      <c r="F196">
        <v>122</v>
      </c>
      <c r="G196">
        <v>593</v>
      </c>
      <c r="H196">
        <v>35</v>
      </c>
      <c r="I196">
        <v>43</v>
      </c>
      <c r="J196">
        <v>10</v>
      </c>
      <c r="K196">
        <v>10</v>
      </c>
      <c r="L196">
        <v>4</v>
      </c>
      <c r="M196">
        <v>2</v>
      </c>
      <c r="N196">
        <v>54</v>
      </c>
      <c r="O196">
        <v>1648</v>
      </c>
      <c r="P196">
        <v>125</v>
      </c>
      <c r="Q196">
        <v>80</v>
      </c>
      <c r="R196">
        <v>65</v>
      </c>
      <c r="S196">
        <v>56</v>
      </c>
      <c r="T196">
        <v>45</v>
      </c>
      <c r="U196">
        <v>12</v>
      </c>
      <c r="V196">
        <v>26</v>
      </c>
      <c r="W196">
        <v>82</v>
      </c>
      <c r="X196">
        <v>32</v>
      </c>
      <c r="Y196">
        <v>251</v>
      </c>
      <c r="Z196">
        <v>478</v>
      </c>
      <c r="AB196">
        <v>3899</v>
      </c>
    </row>
    <row r="197" spans="3:28" x14ac:dyDescent="0.3">
      <c r="C197" t="s">
        <v>102</v>
      </c>
      <c r="D197">
        <f t="shared" si="2"/>
        <v>12</v>
      </c>
      <c r="E197">
        <v>5</v>
      </c>
      <c r="F197">
        <v>2</v>
      </c>
      <c r="G197">
        <v>5</v>
      </c>
      <c r="H197">
        <v>2</v>
      </c>
      <c r="I197">
        <v>2</v>
      </c>
      <c r="O197">
        <v>16</v>
      </c>
      <c r="P197">
        <v>4</v>
      </c>
      <c r="R197">
        <v>2</v>
      </c>
      <c r="T197">
        <v>2</v>
      </c>
      <c r="V197">
        <v>1</v>
      </c>
      <c r="W197">
        <v>3</v>
      </c>
      <c r="Y197">
        <v>3</v>
      </c>
      <c r="Z197">
        <v>7</v>
      </c>
      <c r="AB197">
        <v>54</v>
      </c>
    </row>
    <row r="198" spans="3:28" x14ac:dyDescent="0.3">
      <c r="C198" t="s">
        <v>105</v>
      </c>
      <c r="D198">
        <f t="shared" si="2"/>
        <v>18</v>
      </c>
      <c r="E198">
        <v>10</v>
      </c>
      <c r="G198">
        <v>8</v>
      </c>
      <c r="H198">
        <v>1</v>
      </c>
      <c r="I198">
        <v>3</v>
      </c>
      <c r="O198">
        <v>22</v>
      </c>
      <c r="P198">
        <v>3</v>
      </c>
      <c r="R198">
        <v>2</v>
      </c>
      <c r="T198">
        <v>2</v>
      </c>
      <c r="W198">
        <v>2</v>
      </c>
      <c r="X198">
        <v>1</v>
      </c>
      <c r="Y198">
        <v>5</v>
      </c>
      <c r="Z198">
        <v>7</v>
      </c>
      <c r="AB198">
        <v>66</v>
      </c>
    </row>
    <row r="199" spans="3:28" x14ac:dyDescent="0.3">
      <c r="C199" t="s">
        <v>106</v>
      </c>
      <c r="D199">
        <f t="shared" ref="D199" si="3">SUM(E199:G199)</f>
        <v>27</v>
      </c>
      <c r="E199">
        <v>11</v>
      </c>
      <c r="F199">
        <v>2</v>
      </c>
      <c r="G199">
        <v>14</v>
      </c>
      <c r="H199">
        <v>2</v>
      </c>
      <c r="I199">
        <v>3</v>
      </c>
      <c r="O199">
        <v>44</v>
      </c>
      <c r="P199">
        <v>3</v>
      </c>
      <c r="Q199">
        <v>1</v>
      </c>
      <c r="R199">
        <v>4</v>
      </c>
      <c r="S199">
        <v>1</v>
      </c>
      <c r="T199">
        <v>5</v>
      </c>
      <c r="U199">
        <v>2</v>
      </c>
      <c r="W199">
        <v>2</v>
      </c>
      <c r="X199">
        <v>1</v>
      </c>
      <c r="Y199">
        <v>5</v>
      </c>
      <c r="Z199">
        <v>16</v>
      </c>
      <c r="AB199">
        <v>116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9"/>
  <sheetViews>
    <sheetView workbookViewId="0"/>
  </sheetViews>
  <sheetFormatPr defaultRowHeight="14.4" x14ac:dyDescent="0.3"/>
  <cols>
    <col min="1" max="1" width="12.88671875" customWidth="1"/>
    <col min="2" max="2" width="32.44140625" customWidth="1"/>
    <col min="3" max="3" width="11.33203125" customWidth="1"/>
    <col min="4" max="4" width="12.5546875" customWidth="1"/>
    <col min="5" max="5" width="16.44140625" customWidth="1"/>
    <col min="6" max="6" width="14.5546875" customWidth="1"/>
    <col min="8" max="8" width="11.5546875" customWidth="1"/>
    <col min="9" max="9" width="11.33203125" customWidth="1"/>
    <col min="10" max="10" width="13.44140625" customWidth="1"/>
    <col min="11" max="11" width="12.5546875" customWidth="1"/>
    <col min="12" max="12" width="11.6640625" customWidth="1"/>
    <col min="13" max="13" width="14.109375" customWidth="1"/>
    <col min="14" max="14" width="13.33203125" customWidth="1"/>
    <col min="15" max="15" width="14.109375" customWidth="1"/>
    <col min="16" max="16" width="13.33203125" customWidth="1"/>
    <col min="17" max="17" width="14.33203125" customWidth="1"/>
    <col min="18" max="18" width="10.33203125" customWidth="1"/>
    <col min="19" max="19" width="11.33203125" customWidth="1"/>
    <col min="20" max="20" width="11.44140625" customWidth="1"/>
    <col min="21" max="21" width="11.88671875" customWidth="1"/>
    <col min="22" max="22" width="13.44140625" customWidth="1"/>
    <col min="23" max="23" width="13.88671875" customWidth="1"/>
    <col min="24" max="24" width="15" customWidth="1"/>
    <col min="25" max="25" width="15.5546875" customWidth="1"/>
    <col min="26" max="26" width="13.33203125" customWidth="1"/>
  </cols>
  <sheetData>
    <row r="1" spans="1:27" ht="15.6" x14ac:dyDescent="0.3">
      <c r="A1" s="28" t="s">
        <v>426</v>
      </c>
    </row>
    <row r="2" spans="1:27" ht="15.6" x14ac:dyDescent="0.3">
      <c r="A2" s="11" t="s">
        <v>427</v>
      </c>
    </row>
    <row r="4" spans="1:27" ht="57.6" x14ac:dyDescent="0.3">
      <c r="A4" s="4" t="s">
        <v>199</v>
      </c>
      <c r="B4" s="4" t="s">
        <v>225</v>
      </c>
      <c r="C4" s="7" t="s">
        <v>222</v>
      </c>
      <c r="D4" s="7" t="s">
        <v>231</v>
      </c>
      <c r="E4" s="7" t="s">
        <v>224</v>
      </c>
      <c r="F4" s="7" t="s">
        <v>223</v>
      </c>
      <c r="G4" s="3" t="s">
        <v>204</v>
      </c>
      <c r="H4" s="3" t="s">
        <v>217</v>
      </c>
      <c r="I4" s="3" t="s">
        <v>213</v>
      </c>
      <c r="J4" s="3" t="s">
        <v>219</v>
      </c>
      <c r="K4" s="3" t="s">
        <v>210</v>
      </c>
      <c r="L4" s="3" t="s">
        <v>215</v>
      </c>
      <c r="M4" s="3" t="s">
        <v>214</v>
      </c>
      <c r="N4" s="3" t="s">
        <v>203</v>
      </c>
      <c r="O4" s="3" t="s">
        <v>218</v>
      </c>
      <c r="P4" s="3" t="s">
        <v>212</v>
      </c>
      <c r="Q4" s="3" t="s">
        <v>207</v>
      </c>
      <c r="R4" s="3" t="s">
        <v>220</v>
      </c>
      <c r="S4" s="3" t="s">
        <v>206</v>
      </c>
      <c r="T4" s="3" t="s">
        <v>208</v>
      </c>
      <c r="U4" s="3" t="s">
        <v>209</v>
      </c>
      <c r="V4" s="3" t="s">
        <v>211</v>
      </c>
      <c r="W4" s="3" t="s">
        <v>216</v>
      </c>
      <c r="X4" s="3" t="s">
        <v>202</v>
      </c>
      <c r="Y4" s="3" t="s">
        <v>205</v>
      </c>
      <c r="Z4" s="3" t="s">
        <v>221</v>
      </c>
      <c r="AA4" s="3" t="s">
        <v>201</v>
      </c>
    </row>
    <row r="5" spans="1:27" ht="41.4" x14ac:dyDescent="0.3">
      <c r="A5" s="16" t="s">
        <v>294</v>
      </c>
      <c r="B5" s="16" t="s">
        <v>339</v>
      </c>
      <c r="C5" s="18" t="s">
        <v>312</v>
      </c>
      <c r="D5" s="18" t="s">
        <v>337</v>
      </c>
      <c r="E5" s="18" t="s">
        <v>315</v>
      </c>
      <c r="F5" s="18" t="s">
        <v>316</v>
      </c>
      <c r="G5" s="16" t="s">
        <v>317</v>
      </c>
      <c r="H5" s="16" t="s">
        <v>318</v>
      </c>
      <c r="I5" s="16" t="s">
        <v>321</v>
      </c>
      <c r="J5" s="16" t="s">
        <v>320</v>
      </c>
      <c r="K5" s="16" t="s">
        <v>319</v>
      </c>
      <c r="L5" s="16" t="s">
        <v>322</v>
      </c>
      <c r="M5" s="16" t="s">
        <v>323</v>
      </c>
      <c r="N5" s="16" t="s">
        <v>324</v>
      </c>
      <c r="O5" s="16" t="s">
        <v>325</v>
      </c>
      <c r="P5" s="16" t="s">
        <v>326</v>
      </c>
      <c r="Q5" s="16" t="s">
        <v>327</v>
      </c>
      <c r="R5" s="16" t="s">
        <v>328</v>
      </c>
      <c r="S5" s="16" t="s">
        <v>329</v>
      </c>
      <c r="T5" s="16" t="s">
        <v>330</v>
      </c>
      <c r="U5" s="16" t="s">
        <v>331</v>
      </c>
      <c r="V5" s="16" t="s">
        <v>332</v>
      </c>
      <c r="W5" s="16" t="s">
        <v>333</v>
      </c>
      <c r="X5" s="16" t="s">
        <v>335</v>
      </c>
      <c r="Y5" s="16" t="s">
        <v>334</v>
      </c>
      <c r="Z5" s="16" t="s">
        <v>336</v>
      </c>
      <c r="AA5" s="16" t="s">
        <v>308</v>
      </c>
    </row>
    <row r="6" spans="1:27" x14ac:dyDescent="0.3">
      <c r="A6" s="1" t="s">
        <v>309</v>
      </c>
      <c r="B6" s="1"/>
      <c r="C6" s="13">
        <v>20585</v>
      </c>
      <c r="D6" s="13">
        <v>3988</v>
      </c>
      <c r="E6" s="13">
        <v>3403</v>
      </c>
      <c r="F6" s="13">
        <v>13194</v>
      </c>
      <c r="G6" s="1">
        <v>1497</v>
      </c>
      <c r="H6" s="1">
        <v>1392</v>
      </c>
      <c r="I6" s="1">
        <v>364</v>
      </c>
      <c r="J6" s="1">
        <v>177</v>
      </c>
      <c r="K6" s="1">
        <v>137</v>
      </c>
      <c r="L6" s="1">
        <v>136</v>
      </c>
      <c r="M6" s="1">
        <v>1019</v>
      </c>
      <c r="N6" s="1">
        <v>43825</v>
      </c>
      <c r="O6" s="1">
        <v>4269</v>
      </c>
      <c r="P6" s="1">
        <v>1840</v>
      </c>
      <c r="Q6" s="1">
        <v>1282</v>
      </c>
      <c r="R6" s="1">
        <v>2729</v>
      </c>
      <c r="S6" s="1">
        <v>1700</v>
      </c>
      <c r="T6" s="1">
        <v>412</v>
      </c>
      <c r="U6" s="1">
        <v>941</v>
      </c>
      <c r="V6" s="1">
        <v>1690</v>
      </c>
      <c r="W6" s="1">
        <v>564</v>
      </c>
      <c r="X6" s="1">
        <v>5427</v>
      </c>
      <c r="Y6" s="1">
        <v>15607</v>
      </c>
      <c r="Z6" s="1">
        <v>8</v>
      </c>
      <c r="AA6" s="1">
        <v>105601</v>
      </c>
    </row>
    <row r="7" spans="1:27" x14ac:dyDescent="0.3">
      <c r="A7" s="2" t="s">
        <v>310</v>
      </c>
      <c r="C7">
        <f>SUM(D7:F7)</f>
        <v>10855</v>
      </c>
      <c r="D7">
        <v>1996</v>
      </c>
      <c r="E7">
        <v>1917</v>
      </c>
      <c r="F7">
        <v>6942</v>
      </c>
      <c r="G7">
        <v>741</v>
      </c>
      <c r="H7">
        <v>776</v>
      </c>
      <c r="I7">
        <v>238</v>
      </c>
      <c r="J7">
        <v>108</v>
      </c>
      <c r="K7">
        <v>90</v>
      </c>
      <c r="L7">
        <v>87</v>
      </c>
      <c r="M7">
        <v>614</v>
      </c>
      <c r="N7">
        <v>23081</v>
      </c>
      <c r="O7">
        <v>2313</v>
      </c>
      <c r="P7">
        <v>1109</v>
      </c>
      <c r="Q7">
        <v>608</v>
      </c>
      <c r="R7">
        <v>1474</v>
      </c>
      <c r="S7">
        <v>867</v>
      </c>
      <c r="T7">
        <v>207</v>
      </c>
      <c r="U7">
        <v>488</v>
      </c>
      <c r="V7">
        <v>977</v>
      </c>
      <c r="W7">
        <v>283</v>
      </c>
      <c r="X7">
        <v>2831</v>
      </c>
      <c r="Y7">
        <v>7717</v>
      </c>
      <c r="Z7">
        <v>8</v>
      </c>
      <c r="AA7">
        <v>55472</v>
      </c>
    </row>
    <row r="8" spans="1:27" x14ac:dyDescent="0.3">
      <c r="A8" t="s">
        <v>413</v>
      </c>
      <c r="B8" t="s">
        <v>187</v>
      </c>
      <c r="C8">
        <f t="shared" ref="C8:C28" si="0">SUM(D8:F8)</f>
        <v>3442</v>
      </c>
      <c r="D8">
        <v>1301</v>
      </c>
      <c r="E8">
        <v>373</v>
      </c>
      <c r="F8">
        <v>1768</v>
      </c>
      <c r="G8">
        <v>678</v>
      </c>
      <c r="H8">
        <v>107</v>
      </c>
      <c r="I8">
        <v>79</v>
      </c>
      <c r="J8">
        <v>32</v>
      </c>
      <c r="K8">
        <v>42</v>
      </c>
      <c r="L8">
        <v>18</v>
      </c>
      <c r="M8">
        <v>22</v>
      </c>
      <c r="N8">
        <v>5497</v>
      </c>
      <c r="O8">
        <v>595</v>
      </c>
      <c r="P8">
        <v>183</v>
      </c>
      <c r="Q8">
        <v>110</v>
      </c>
      <c r="R8">
        <v>425</v>
      </c>
      <c r="S8">
        <v>833</v>
      </c>
      <c r="T8">
        <v>199</v>
      </c>
      <c r="U8">
        <v>61</v>
      </c>
      <c r="V8">
        <v>171</v>
      </c>
      <c r="W8">
        <v>87</v>
      </c>
      <c r="X8">
        <v>685</v>
      </c>
      <c r="Y8">
        <v>1788</v>
      </c>
      <c r="AA8">
        <v>15054</v>
      </c>
    </row>
    <row r="9" spans="1:27" x14ac:dyDescent="0.3">
      <c r="B9" t="s">
        <v>197</v>
      </c>
      <c r="C9">
        <f t="shared" si="0"/>
        <v>474</v>
      </c>
      <c r="D9">
        <v>124</v>
      </c>
      <c r="E9">
        <v>53</v>
      </c>
      <c r="F9">
        <v>297</v>
      </c>
      <c r="G9">
        <v>20</v>
      </c>
      <c r="H9">
        <v>11</v>
      </c>
      <c r="I9">
        <v>18</v>
      </c>
      <c r="J9">
        <v>7</v>
      </c>
      <c r="K9">
        <v>20</v>
      </c>
      <c r="L9">
        <v>2</v>
      </c>
      <c r="M9">
        <v>16</v>
      </c>
      <c r="N9">
        <v>760</v>
      </c>
      <c r="O9">
        <v>56</v>
      </c>
      <c r="P9">
        <v>16</v>
      </c>
      <c r="Q9">
        <v>4</v>
      </c>
      <c r="R9">
        <v>32</v>
      </c>
      <c r="S9">
        <v>20</v>
      </c>
      <c r="T9">
        <v>2</v>
      </c>
      <c r="U9">
        <v>16</v>
      </c>
      <c r="V9">
        <v>50</v>
      </c>
      <c r="W9">
        <v>14</v>
      </c>
      <c r="X9">
        <v>116</v>
      </c>
      <c r="Y9">
        <v>489</v>
      </c>
      <c r="AA9">
        <v>2143</v>
      </c>
    </row>
    <row r="10" spans="1:27" x14ac:dyDescent="0.3">
      <c r="B10" t="s">
        <v>188</v>
      </c>
      <c r="C10">
        <f t="shared" si="0"/>
        <v>1325</v>
      </c>
      <c r="D10">
        <v>95</v>
      </c>
      <c r="E10">
        <v>344</v>
      </c>
      <c r="F10">
        <v>886</v>
      </c>
      <c r="G10">
        <v>2</v>
      </c>
      <c r="H10">
        <v>38</v>
      </c>
      <c r="I10">
        <v>17</v>
      </c>
      <c r="J10">
        <v>5</v>
      </c>
      <c r="K10">
        <v>1</v>
      </c>
      <c r="L10">
        <v>10</v>
      </c>
      <c r="M10">
        <v>21</v>
      </c>
      <c r="N10">
        <v>3669</v>
      </c>
      <c r="O10">
        <v>299</v>
      </c>
      <c r="P10">
        <v>149</v>
      </c>
      <c r="Q10">
        <v>35</v>
      </c>
      <c r="R10">
        <v>162</v>
      </c>
      <c r="U10">
        <v>27</v>
      </c>
      <c r="V10">
        <v>49</v>
      </c>
      <c r="W10">
        <v>27</v>
      </c>
      <c r="X10">
        <v>295</v>
      </c>
      <c r="Y10">
        <v>1159</v>
      </c>
      <c r="AA10">
        <v>7290</v>
      </c>
    </row>
    <row r="11" spans="1:27" x14ac:dyDescent="0.3">
      <c r="B11" t="s">
        <v>192</v>
      </c>
      <c r="C11">
        <f t="shared" si="0"/>
        <v>380</v>
      </c>
      <c r="D11">
        <v>49</v>
      </c>
      <c r="E11">
        <v>83</v>
      </c>
      <c r="F11">
        <v>248</v>
      </c>
      <c r="G11">
        <v>3</v>
      </c>
      <c r="H11">
        <v>17</v>
      </c>
      <c r="I11">
        <v>33</v>
      </c>
      <c r="J11">
        <v>17</v>
      </c>
      <c r="K11">
        <v>13</v>
      </c>
      <c r="L11">
        <v>21</v>
      </c>
      <c r="M11">
        <v>22</v>
      </c>
      <c r="N11">
        <v>1290</v>
      </c>
      <c r="O11">
        <v>56</v>
      </c>
      <c r="P11">
        <v>37</v>
      </c>
      <c r="Q11">
        <v>8</v>
      </c>
      <c r="R11">
        <v>274</v>
      </c>
      <c r="S11">
        <v>1</v>
      </c>
      <c r="U11">
        <v>56</v>
      </c>
      <c r="V11">
        <v>58</v>
      </c>
      <c r="W11">
        <v>16</v>
      </c>
      <c r="X11">
        <v>241</v>
      </c>
      <c r="Y11">
        <v>815</v>
      </c>
      <c r="AA11">
        <v>3358</v>
      </c>
    </row>
    <row r="12" spans="1:27" x14ac:dyDescent="0.3">
      <c r="B12" t="s">
        <v>194</v>
      </c>
      <c r="C12">
        <f t="shared" si="0"/>
        <v>1386</v>
      </c>
      <c r="D12">
        <v>75</v>
      </c>
      <c r="E12">
        <v>304</v>
      </c>
      <c r="F12">
        <v>1007</v>
      </c>
      <c r="H12">
        <v>55</v>
      </c>
      <c r="I12">
        <v>40</v>
      </c>
      <c r="J12">
        <v>13</v>
      </c>
      <c r="K12">
        <v>2</v>
      </c>
      <c r="L12">
        <v>12</v>
      </c>
      <c r="M12">
        <v>187</v>
      </c>
      <c r="N12">
        <v>3188</v>
      </c>
      <c r="O12">
        <v>391</v>
      </c>
      <c r="P12">
        <v>290</v>
      </c>
      <c r="Q12">
        <v>27</v>
      </c>
      <c r="R12">
        <v>233</v>
      </c>
      <c r="U12">
        <v>49</v>
      </c>
      <c r="V12">
        <v>189</v>
      </c>
      <c r="W12">
        <v>37</v>
      </c>
      <c r="X12">
        <v>451</v>
      </c>
      <c r="Y12">
        <v>1008</v>
      </c>
      <c r="Z12">
        <v>8</v>
      </c>
      <c r="AA12">
        <v>7566</v>
      </c>
    </row>
    <row r="13" spans="1:27" x14ac:dyDescent="0.3">
      <c r="B13" t="s">
        <v>195</v>
      </c>
      <c r="C13">
        <f t="shared" si="0"/>
        <v>428</v>
      </c>
      <c r="D13">
        <v>33</v>
      </c>
      <c r="E13">
        <v>45</v>
      </c>
      <c r="F13">
        <v>350</v>
      </c>
      <c r="G13">
        <v>27</v>
      </c>
      <c r="H13">
        <v>13</v>
      </c>
      <c r="I13">
        <v>16</v>
      </c>
      <c r="J13">
        <v>3</v>
      </c>
      <c r="K13">
        <v>5</v>
      </c>
      <c r="L13">
        <v>11</v>
      </c>
      <c r="M13">
        <v>17</v>
      </c>
      <c r="N13">
        <v>1098</v>
      </c>
      <c r="O13">
        <v>78</v>
      </c>
      <c r="P13">
        <v>24</v>
      </c>
      <c r="Q13">
        <v>10</v>
      </c>
      <c r="R13">
        <v>95</v>
      </c>
      <c r="S13">
        <v>13</v>
      </c>
      <c r="T13">
        <v>6</v>
      </c>
      <c r="U13">
        <v>33</v>
      </c>
      <c r="V13">
        <v>24</v>
      </c>
      <c r="W13">
        <v>16</v>
      </c>
      <c r="X13">
        <v>106</v>
      </c>
      <c r="Y13">
        <v>336</v>
      </c>
      <c r="AA13">
        <v>2359</v>
      </c>
    </row>
    <row r="14" spans="1:27" x14ac:dyDescent="0.3">
      <c r="B14" t="s">
        <v>193</v>
      </c>
      <c r="C14">
        <f t="shared" si="0"/>
        <v>926</v>
      </c>
      <c r="D14">
        <v>60</v>
      </c>
      <c r="E14">
        <v>209</v>
      </c>
      <c r="F14">
        <v>657</v>
      </c>
      <c r="H14">
        <v>30</v>
      </c>
      <c r="I14">
        <v>7</v>
      </c>
      <c r="J14">
        <v>13</v>
      </c>
      <c r="K14">
        <v>3</v>
      </c>
      <c r="L14">
        <v>5</v>
      </c>
      <c r="M14">
        <v>5</v>
      </c>
      <c r="N14">
        <v>2454</v>
      </c>
      <c r="O14">
        <v>199</v>
      </c>
      <c r="P14">
        <v>131</v>
      </c>
      <c r="Q14">
        <v>26</v>
      </c>
      <c r="R14">
        <v>64</v>
      </c>
      <c r="U14">
        <v>23</v>
      </c>
      <c r="V14">
        <v>188</v>
      </c>
      <c r="W14">
        <v>18</v>
      </c>
      <c r="X14">
        <v>182</v>
      </c>
      <c r="Y14">
        <v>622</v>
      </c>
      <c r="AA14">
        <v>4896</v>
      </c>
    </row>
    <row r="15" spans="1:27" x14ac:dyDescent="0.3">
      <c r="B15" t="s">
        <v>196</v>
      </c>
      <c r="C15">
        <f t="shared" si="0"/>
        <v>2236</v>
      </c>
      <c r="D15">
        <v>243</v>
      </c>
      <c r="E15">
        <v>468</v>
      </c>
      <c r="F15">
        <v>1525</v>
      </c>
      <c r="G15">
        <v>7</v>
      </c>
      <c r="H15">
        <v>88</v>
      </c>
      <c r="I15">
        <v>27</v>
      </c>
      <c r="J15">
        <v>18</v>
      </c>
      <c r="K15">
        <v>4</v>
      </c>
      <c r="L15">
        <v>8</v>
      </c>
      <c r="M15">
        <v>69</v>
      </c>
      <c r="N15">
        <v>5035</v>
      </c>
      <c r="O15">
        <v>472</v>
      </c>
      <c r="P15">
        <v>279</v>
      </c>
      <c r="Q15">
        <v>80</v>
      </c>
      <c r="R15">
        <v>186</v>
      </c>
      <c r="U15">
        <v>54</v>
      </c>
      <c r="V15">
        <v>213</v>
      </c>
      <c r="W15">
        <v>20</v>
      </c>
      <c r="X15">
        <v>500</v>
      </c>
      <c r="Y15">
        <v>1291</v>
      </c>
      <c r="AA15">
        <v>10587</v>
      </c>
    </row>
    <row r="16" spans="1:27" x14ac:dyDescent="0.3">
      <c r="B16" t="s">
        <v>191</v>
      </c>
      <c r="C16">
        <f t="shared" si="0"/>
        <v>258</v>
      </c>
      <c r="D16">
        <v>16</v>
      </c>
      <c r="E16">
        <v>38</v>
      </c>
      <c r="F16">
        <v>204</v>
      </c>
      <c r="G16">
        <v>4</v>
      </c>
      <c r="H16">
        <v>10</v>
      </c>
      <c r="M16">
        <v>254</v>
      </c>
      <c r="N16">
        <v>90</v>
      </c>
      <c r="O16">
        <v>165</v>
      </c>
      <c r="Q16">
        <v>1</v>
      </c>
      <c r="R16">
        <v>3</v>
      </c>
      <c r="U16">
        <v>169</v>
      </c>
      <c r="V16">
        <v>24</v>
      </c>
      <c r="W16">
        <v>38</v>
      </c>
      <c r="X16">
        <v>170</v>
      </c>
      <c r="Y16">
        <v>114</v>
      </c>
      <c r="AA16">
        <v>1300</v>
      </c>
    </row>
    <row r="17" spans="1:27" x14ac:dyDescent="0.3">
      <c r="B17" t="s">
        <v>190</v>
      </c>
      <c r="C17">
        <f t="shared" si="0"/>
        <v>0</v>
      </c>
      <c r="H17">
        <v>407</v>
      </c>
      <c r="I17">
        <v>1</v>
      </c>
      <c r="M17">
        <v>1</v>
      </c>
      <c r="O17">
        <v>2</v>
      </c>
      <c r="Q17">
        <v>307</v>
      </c>
      <c r="V17">
        <v>11</v>
      </c>
      <c r="W17">
        <v>10</v>
      </c>
      <c r="X17">
        <v>85</v>
      </c>
      <c r="Y17">
        <v>95</v>
      </c>
      <c r="AA17">
        <v>919</v>
      </c>
    </row>
    <row r="18" spans="1:27" x14ac:dyDescent="0.3">
      <c r="A18" s="2" t="s">
        <v>338</v>
      </c>
      <c r="C18">
        <f t="shared" si="0"/>
        <v>9730</v>
      </c>
      <c r="D18">
        <v>1992</v>
      </c>
      <c r="E18">
        <v>1486</v>
      </c>
      <c r="F18">
        <v>6252</v>
      </c>
      <c r="G18">
        <v>756</v>
      </c>
      <c r="H18">
        <v>616</v>
      </c>
      <c r="I18">
        <v>126</v>
      </c>
      <c r="J18">
        <v>69</v>
      </c>
      <c r="K18">
        <v>47</v>
      </c>
      <c r="L18">
        <v>49</v>
      </c>
      <c r="M18">
        <v>405</v>
      </c>
      <c r="N18">
        <v>20744</v>
      </c>
      <c r="O18">
        <v>1956</v>
      </c>
      <c r="P18">
        <v>731</v>
      </c>
      <c r="Q18">
        <v>674</v>
      </c>
      <c r="R18">
        <v>1255</v>
      </c>
      <c r="S18">
        <v>833</v>
      </c>
      <c r="T18">
        <v>205</v>
      </c>
      <c r="U18">
        <v>453</v>
      </c>
      <c r="V18">
        <v>713</v>
      </c>
      <c r="W18">
        <v>281</v>
      </c>
      <c r="X18">
        <v>2596</v>
      </c>
      <c r="Y18">
        <v>7890</v>
      </c>
      <c r="AA18">
        <v>50129</v>
      </c>
    </row>
    <row r="19" spans="1:27" x14ac:dyDescent="0.3">
      <c r="A19" t="s">
        <v>413</v>
      </c>
      <c r="B19" t="s">
        <v>187</v>
      </c>
      <c r="C19">
        <f t="shared" si="0"/>
        <v>3127</v>
      </c>
      <c r="D19">
        <v>1008</v>
      </c>
      <c r="E19">
        <v>330</v>
      </c>
      <c r="F19">
        <v>1789</v>
      </c>
      <c r="G19">
        <v>564</v>
      </c>
      <c r="H19">
        <v>28</v>
      </c>
      <c r="I19">
        <v>33</v>
      </c>
      <c r="J19">
        <v>13</v>
      </c>
      <c r="K19">
        <v>34</v>
      </c>
      <c r="L19">
        <v>10</v>
      </c>
      <c r="M19">
        <v>24</v>
      </c>
      <c r="N19">
        <v>5478</v>
      </c>
      <c r="O19">
        <v>496</v>
      </c>
      <c r="P19">
        <v>123</v>
      </c>
      <c r="Q19">
        <v>22</v>
      </c>
      <c r="R19">
        <v>132</v>
      </c>
      <c r="S19">
        <v>617</v>
      </c>
      <c r="T19">
        <v>158</v>
      </c>
      <c r="U19">
        <v>84</v>
      </c>
      <c r="V19">
        <v>214</v>
      </c>
      <c r="W19">
        <v>84</v>
      </c>
      <c r="X19">
        <v>731</v>
      </c>
      <c r="Y19">
        <v>1918</v>
      </c>
      <c r="AA19">
        <v>13890</v>
      </c>
    </row>
    <row r="20" spans="1:27" x14ac:dyDescent="0.3">
      <c r="B20" t="s">
        <v>189</v>
      </c>
      <c r="C20">
        <f t="shared" si="0"/>
        <v>623</v>
      </c>
      <c r="D20">
        <v>226</v>
      </c>
      <c r="E20">
        <v>81</v>
      </c>
      <c r="F20">
        <v>316</v>
      </c>
      <c r="G20">
        <v>110</v>
      </c>
      <c r="H20">
        <v>2</v>
      </c>
      <c r="I20">
        <v>11</v>
      </c>
      <c r="J20">
        <v>6</v>
      </c>
      <c r="K20">
        <v>5</v>
      </c>
      <c r="L20">
        <v>4</v>
      </c>
      <c r="M20">
        <v>7</v>
      </c>
      <c r="N20">
        <v>1081</v>
      </c>
      <c r="O20">
        <v>80</v>
      </c>
      <c r="P20">
        <v>16</v>
      </c>
      <c r="Q20">
        <v>2</v>
      </c>
      <c r="R20">
        <v>19</v>
      </c>
      <c r="S20">
        <v>140</v>
      </c>
      <c r="T20">
        <v>33</v>
      </c>
      <c r="U20">
        <v>11</v>
      </c>
      <c r="V20">
        <v>37</v>
      </c>
      <c r="W20">
        <v>2</v>
      </c>
      <c r="X20">
        <v>79</v>
      </c>
      <c r="Y20">
        <v>283</v>
      </c>
      <c r="AA20">
        <v>2551</v>
      </c>
    </row>
    <row r="21" spans="1:27" x14ac:dyDescent="0.3">
      <c r="B21" t="s">
        <v>197</v>
      </c>
      <c r="C21">
        <f t="shared" si="0"/>
        <v>242</v>
      </c>
      <c r="D21">
        <v>60</v>
      </c>
      <c r="E21">
        <v>18</v>
      </c>
      <c r="F21">
        <v>164</v>
      </c>
      <c r="G21">
        <v>36</v>
      </c>
      <c r="H21">
        <v>1</v>
      </c>
      <c r="I21">
        <v>6</v>
      </c>
      <c r="L21">
        <v>2</v>
      </c>
      <c r="M21">
        <v>20</v>
      </c>
      <c r="N21">
        <v>313</v>
      </c>
      <c r="O21">
        <v>62</v>
      </c>
      <c r="P21">
        <v>11</v>
      </c>
      <c r="R21">
        <v>13</v>
      </c>
      <c r="S21">
        <v>47</v>
      </c>
      <c r="T21">
        <v>12</v>
      </c>
      <c r="U21">
        <v>1</v>
      </c>
      <c r="V21">
        <v>22</v>
      </c>
      <c r="W21">
        <v>15</v>
      </c>
      <c r="X21">
        <v>92</v>
      </c>
      <c r="Y21">
        <v>210</v>
      </c>
      <c r="AA21">
        <v>1105</v>
      </c>
    </row>
    <row r="22" spans="1:27" x14ac:dyDescent="0.3">
      <c r="B22" t="s">
        <v>188</v>
      </c>
      <c r="C22">
        <f t="shared" si="0"/>
        <v>2881</v>
      </c>
      <c r="D22">
        <v>303</v>
      </c>
      <c r="E22">
        <v>610</v>
      </c>
      <c r="F22">
        <v>1968</v>
      </c>
      <c r="G22">
        <v>8</v>
      </c>
      <c r="H22">
        <v>66</v>
      </c>
      <c r="I22">
        <v>34</v>
      </c>
      <c r="J22">
        <v>28</v>
      </c>
      <c r="K22">
        <v>5</v>
      </c>
      <c r="L22">
        <v>14</v>
      </c>
      <c r="M22">
        <v>46</v>
      </c>
      <c r="N22">
        <v>7502</v>
      </c>
      <c r="O22">
        <v>620</v>
      </c>
      <c r="P22">
        <v>317</v>
      </c>
      <c r="Q22">
        <v>75</v>
      </c>
      <c r="R22">
        <v>429</v>
      </c>
      <c r="S22">
        <v>3</v>
      </c>
      <c r="U22">
        <v>88</v>
      </c>
      <c r="V22">
        <v>78</v>
      </c>
      <c r="W22">
        <v>64</v>
      </c>
      <c r="X22">
        <v>578</v>
      </c>
      <c r="Y22">
        <v>2517</v>
      </c>
      <c r="AA22">
        <v>15353</v>
      </c>
    </row>
    <row r="23" spans="1:27" x14ac:dyDescent="0.3">
      <c r="B23" t="s">
        <v>198</v>
      </c>
      <c r="C23">
        <f t="shared" si="0"/>
        <v>911</v>
      </c>
      <c r="D23">
        <v>74</v>
      </c>
      <c r="E23">
        <v>164</v>
      </c>
      <c r="F23">
        <v>673</v>
      </c>
      <c r="G23">
        <v>1</v>
      </c>
      <c r="H23">
        <v>27</v>
      </c>
      <c r="I23">
        <v>14</v>
      </c>
      <c r="J23">
        <v>6</v>
      </c>
      <c r="K23">
        <v>2</v>
      </c>
      <c r="L23">
        <v>9</v>
      </c>
      <c r="M23">
        <v>24</v>
      </c>
      <c r="N23">
        <v>2402</v>
      </c>
      <c r="O23">
        <v>232</v>
      </c>
      <c r="P23">
        <v>118</v>
      </c>
      <c r="Q23">
        <v>38</v>
      </c>
      <c r="R23">
        <v>124</v>
      </c>
      <c r="U23">
        <v>23</v>
      </c>
      <c r="V23">
        <v>34</v>
      </c>
      <c r="W23">
        <v>27</v>
      </c>
      <c r="X23">
        <v>286</v>
      </c>
      <c r="Y23">
        <v>847</v>
      </c>
      <c r="AA23">
        <v>5125</v>
      </c>
    </row>
    <row r="24" spans="1:27" x14ac:dyDescent="0.3">
      <c r="B24" t="s">
        <v>192</v>
      </c>
      <c r="C24">
        <f t="shared" si="0"/>
        <v>228</v>
      </c>
      <c r="D24">
        <v>22</v>
      </c>
      <c r="E24">
        <v>39</v>
      </c>
      <c r="F24">
        <v>167</v>
      </c>
      <c r="G24">
        <v>1</v>
      </c>
      <c r="H24">
        <v>8</v>
      </c>
      <c r="I24">
        <v>10</v>
      </c>
      <c r="J24">
        <v>2</v>
      </c>
      <c r="K24">
        <v>1</v>
      </c>
      <c r="L24">
        <v>7</v>
      </c>
      <c r="M24">
        <v>5</v>
      </c>
      <c r="N24">
        <v>665</v>
      </c>
      <c r="O24">
        <v>44</v>
      </c>
      <c r="P24">
        <v>10</v>
      </c>
      <c r="Q24">
        <v>5</v>
      </c>
      <c r="R24">
        <v>351</v>
      </c>
      <c r="U24">
        <v>29</v>
      </c>
      <c r="V24">
        <v>58</v>
      </c>
      <c r="W24">
        <v>17</v>
      </c>
      <c r="X24">
        <v>285</v>
      </c>
      <c r="Y24">
        <v>971</v>
      </c>
      <c r="AA24">
        <v>2697</v>
      </c>
    </row>
    <row r="25" spans="1:27" x14ac:dyDescent="0.3">
      <c r="B25" t="s">
        <v>194</v>
      </c>
      <c r="C25">
        <f t="shared" si="0"/>
        <v>58</v>
      </c>
      <c r="D25">
        <v>5</v>
      </c>
      <c r="E25">
        <v>6</v>
      </c>
      <c r="F25">
        <v>47</v>
      </c>
      <c r="H25">
        <v>1</v>
      </c>
      <c r="J25">
        <v>1</v>
      </c>
      <c r="N25">
        <v>78</v>
      </c>
      <c r="O25">
        <v>4</v>
      </c>
      <c r="P25">
        <v>3</v>
      </c>
      <c r="R25">
        <v>53</v>
      </c>
      <c r="U25">
        <v>2</v>
      </c>
      <c r="V25">
        <v>2</v>
      </c>
      <c r="W25">
        <v>2</v>
      </c>
      <c r="X25">
        <v>35</v>
      </c>
      <c r="Y25">
        <v>136</v>
      </c>
      <c r="AA25">
        <v>375</v>
      </c>
    </row>
    <row r="26" spans="1:27" x14ac:dyDescent="0.3">
      <c r="B26" t="s">
        <v>195</v>
      </c>
      <c r="C26">
        <f t="shared" si="0"/>
        <v>3</v>
      </c>
      <c r="F26">
        <v>3</v>
      </c>
      <c r="G26">
        <v>35</v>
      </c>
      <c r="N26">
        <v>16</v>
      </c>
      <c r="S26">
        <v>26</v>
      </c>
      <c r="T26">
        <v>2</v>
      </c>
      <c r="V26">
        <v>11</v>
      </c>
      <c r="X26">
        <v>6</v>
      </c>
      <c r="Y26">
        <v>7</v>
      </c>
      <c r="AA26">
        <v>106</v>
      </c>
    </row>
    <row r="27" spans="1:27" x14ac:dyDescent="0.3">
      <c r="B27" t="s">
        <v>196</v>
      </c>
      <c r="C27">
        <f t="shared" si="0"/>
        <v>1424</v>
      </c>
      <c r="D27">
        <v>282</v>
      </c>
      <c r="E27">
        <v>206</v>
      </c>
      <c r="F27">
        <v>936</v>
      </c>
      <c r="H27">
        <v>14</v>
      </c>
      <c r="I27">
        <v>18</v>
      </c>
      <c r="J27">
        <v>13</v>
      </c>
      <c r="L27">
        <v>3</v>
      </c>
      <c r="M27">
        <v>41</v>
      </c>
      <c r="N27">
        <v>3103</v>
      </c>
      <c r="O27">
        <v>203</v>
      </c>
      <c r="P27">
        <v>133</v>
      </c>
      <c r="Q27">
        <v>43</v>
      </c>
      <c r="R27">
        <v>134</v>
      </c>
      <c r="U27">
        <v>15</v>
      </c>
      <c r="V27">
        <v>171</v>
      </c>
      <c r="W27">
        <v>40</v>
      </c>
      <c r="X27">
        <v>272</v>
      </c>
      <c r="Y27">
        <v>788</v>
      </c>
      <c r="AA27">
        <v>6415</v>
      </c>
    </row>
    <row r="28" spans="1:27" x14ac:dyDescent="0.3">
      <c r="B28" t="s">
        <v>191</v>
      </c>
      <c r="C28">
        <f t="shared" si="0"/>
        <v>233</v>
      </c>
      <c r="D28">
        <v>12</v>
      </c>
      <c r="E28">
        <v>32</v>
      </c>
      <c r="F28">
        <v>189</v>
      </c>
      <c r="G28">
        <v>1</v>
      </c>
      <c r="H28">
        <v>9</v>
      </c>
      <c r="M28">
        <v>238</v>
      </c>
      <c r="N28">
        <v>106</v>
      </c>
      <c r="O28">
        <v>215</v>
      </c>
      <c r="Q28">
        <v>2</v>
      </c>
      <c r="U28">
        <v>200</v>
      </c>
      <c r="V28">
        <v>55</v>
      </c>
      <c r="W28">
        <v>21</v>
      </c>
      <c r="X28">
        <v>147</v>
      </c>
      <c r="Y28">
        <v>135</v>
      </c>
      <c r="AA28">
        <v>1362</v>
      </c>
    </row>
    <row r="29" spans="1:27" x14ac:dyDescent="0.3">
      <c r="B29" t="s">
        <v>190</v>
      </c>
      <c r="H29">
        <v>460</v>
      </c>
      <c r="Q29">
        <v>487</v>
      </c>
      <c r="V29">
        <v>31</v>
      </c>
      <c r="W29">
        <v>9</v>
      </c>
      <c r="X29">
        <v>85</v>
      </c>
      <c r="Y29">
        <v>78</v>
      </c>
      <c r="AA29">
        <v>1150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/>
  </sheetViews>
  <sheetFormatPr defaultRowHeight="14.4" x14ac:dyDescent="0.3"/>
  <cols>
    <col min="1" max="1" width="13.33203125" customWidth="1"/>
    <col min="2" max="2" width="27" customWidth="1"/>
    <col min="3" max="6" width="10.6640625" customWidth="1"/>
    <col min="7" max="7" width="17.88671875" customWidth="1"/>
    <col min="8" max="10" width="10.6640625" customWidth="1"/>
    <col min="11" max="11" width="14.109375" customWidth="1"/>
    <col min="12" max="14" width="10.6640625" customWidth="1"/>
  </cols>
  <sheetData>
    <row r="1" spans="1:14" ht="15.6" x14ac:dyDescent="0.3">
      <c r="A1" s="28" t="s">
        <v>424</v>
      </c>
    </row>
    <row r="2" spans="1:14" ht="15.6" x14ac:dyDescent="0.3">
      <c r="A2" s="6" t="s">
        <v>425</v>
      </c>
    </row>
    <row r="4" spans="1:14" x14ac:dyDescent="0.3">
      <c r="A4" s="5"/>
      <c r="B4" s="5"/>
      <c r="C4" s="29" t="s">
        <v>344</v>
      </c>
      <c r="D4" s="29"/>
      <c r="E4" s="29"/>
      <c r="F4" s="29"/>
      <c r="G4" s="30" t="s">
        <v>342</v>
      </c>
      <c r="H4" s="30"/>
      <c r="I4" s="30"/>
      <c r="J4" s="30"/>
      <c r="K4" s="29" t="s">
        <v>343</v>
      </c>
      <c r="L4" s="29"/>
      <c r="M4" s="29"/>
      <c r="N4" s="29"/>
    </row>
    <row r="5" spans="1:14" x14ac:dyDescent="0.3">
      <c r="A5" s="4" t="s">
        <v>199</v>
      </c>
      <c r="B5" s="3" t="s">
        <v>200</v>
      </c>
      <c r="C5" s="9" t="s">
        <v>201</v>
      </c>
      <c r="D5" s="15" t="s">
        <v>228</v>
      </c>
      <c r="E5" s="15" t="s">
        <v>227</v>
      </c>
      <c r="F5" s="15" t="s">
        <v>226</v>
      </c>
      <c r="G5" s="10" t="s">
        <v>229</v>
      </c>
      <c r="H5" s="14" t="s">
        <v>228</v>
      </c>
      <c r="I5" s="14" t="s">
        <v>227</v>
      </c>
      <c r="J5" s="14" t="s">
        <v>226</v>
      </c>
      <c r="K5" s="12" t="s">
        <v>230</v>
      </c>
      <c r="L5" s="15" t="s">
        <v>228</v>
      </c>
      <c r="M5" s="15" t="s">
        <v>227</v>
      </c>
      <c r="N5" s="15" t="s">
        <v>226</v>
      </c>
    </row>
    <row r="6" spans="1:14" x14ac:dyDescent="0.3">
      <c r="A6" s="16" t="s">
        <v>294</v>
      </c>
      <c r="B6" s="16" t="s">
        <v>295</v>
      </c>
      <c r="C6" s="16" t="s">
        <v>308</v>
      </c>
      <c r="D6" s="20"/>
      <c r="E6" s="20"/>
      <c r="F6" s="20"/>
      <c r="G6" s="22" t="s">
        <v>340</v>
      </c>
      <c r="H6" s="21"/>
      <c r="I6" s="21"/>
      <c r="J6" s="21"/>
      <c r="K6" s="23" t="s">
        <v>341</v>
      </c>
      <c r="L6" s="20"/>
      <c r="M6" s="20"/>
      <c r="N6" s="20"/>
    </row>
    <row r="7" spans="1:14" x14ac:dyDescent="0.3">
      <c r="A7" s="1" t="s">
        <v>309</v>
      </c>
      <c r="B7" s="1"/>
      <c r="C7" s="1">
        <v>20585</v>
      </c>
      <c r="D7" s="1">
        <v>3796</v>
      </c>
      <c r="E7" s="1">
        <v>10925</v>
      </c>
      <c r="F7" s="1">
        <v>5864</v>
      </c>
      <c r="G7" s="1">
        <v>6633</v>
      </c>
      <c r="H7" s="1">
        <v>1360</v>
      </c>
      <c r="I7" s="1">
        <v>3304</v>
      </c>
      <c r="J7" s="1">
        <v>1969</v>
      </c>
      <c r="K7" s="1">
        <v>13952</v>
      </c>
      <c r="L7" s="1">
        <v>2436</v>
      </c>
      <c r="M7" s="1">
        <v>7621</v>
      </c>
      <c r="N7" s="1">
        <v>3895</v>
      </c>
    </row>
    <row r="8" spans="1:14" x14ac:dyDescent="0.3">
      <c r="A8" s="27" t="s">
        <v>412</v>
      </c>
      <c r="B8" s="27"/>
      <c r="C8" s="27">
        <v>10855</v>
      </c>
      <c r="D8" s="27">
        <f t="shared" ref="D8:D16" si="0">SUM(H8,L8)</f>
        <v>2340</v>
      </c>
      <c r="E8" s="27">
        <f t="shared" ref="E8:E16" si="1">SUM(I8,M8)</f>
        <v>5765</v>
      </c>
      <c r="F8" s="27">
        <f t="shared" ref="F8:F16" si="2">SUM(J8,N8)</f>
        <v>2750</v>
      </c>
      <c r="G8" s="27">
        <v>3374</v>
      </c>
      <c r="H8" s="27">
        <v>838</v>
      </c>
      <c r="I8" s="27">
        <v>1689</v>
      </c>
      <c r="J8" s="27">
        <v>847</v>
      </c>
      <c r="K8" s="27">
        <v>7481</v>
      </c>
      <c r="L8" s="27">
        <v>1502</v>
      </c>
      <c r="M8" s="27">
        <v>4076</v>
      </c>
      <c r="N8" s="27">
        <v>1903</v>
      </c>
    </row>
    <row r="9" spans="1:14" x14ac:dyDescent="0.3">
      <c r="A9" t="s">
        <v>413</v>
      </c>
      <c r="B9" t="s">
        <v>17</v>
      </c>
      <c r="C9">
        <v>6162</v>
      </c>
      <c r="D9">
        <f t="shared" si="0"/>
        <v>1369</v>
      </c>
      <c r="E9">
        <f t="shared" si="1"/>
        <v>3259</v>
      </c>
      <c r="F9">
        <f t="shared" si="2"/>
        <v>1534</v>
      </c>
      <c r="G9">
        <v>1876</v>
      </c>
      <c r="H9">
        <v>494</v>
      </c>
      <c r="I9">
        <v>933</v>
      </c>
      <c r="J9">
        <v>449</v>
      </c>
      <c r="K9">
        <v>4286</v>
      </c>
      <c r="L9">
        <v>875</v>
      </c>
      <c r="M9">
        <v>2326</v>
      </c>
      <c r="N9">
        <v>1085</v>
      </c>
    </row>
    <row r="10" spans="1:14" x14ac:dyDescent="0.3">
      <c r="B10" t="s">
        <v>19</v>
      </c>
      <c r="C10">
        <v>712</v>
      </c>
      <c r="D10">
        <f t="shared" si="0"/>
        <v>152</v>
      </c>
      <c r="E10">
        <f t="shared" si="1"/>
        <v>389</v>
      </c>
      <c r="F10">
        <f t="shared" si="2"/>
        <v>171</v>
      </c>
      <c r="G10">
        <v>233</v>
      </c>
      <c r="H10">
        <v>52</v>
      </c>
      <c r="I10">
        <v>115</v>
      </c>
      <c r="J10">
        <v>66</v>
      </c>
      <c r="K10">
        <v>479</v>
      </c>
      <c r="L10">
        <v>100</v>
      </c>
      <c r="M10">
        <v>274</v>
      </c>
      <c r="N10">
        <v>105</v>
      </c>
    </row>
    <row r="11" spans="1:14" x14ac:dyDescent="0.3">
      <c r="B11" t="s">
        <v>18</v>
      </c>
      <c r="C11">
        <v>2012</v>
      </c>
      <c r="D11">
        <f t="shared" si="0"/>
        <v>463</v>
      </c>
      <c r="E11">
        <f t="shared" si="1"/>
        <v>1077</v>
      </c>
      <c r="F11">
        <f t="shared" si="2"/>
        <v>472</v>
      </c>
      <c r="G11">
        <v>620</v>
      </c>
      <c r="H11">
        <v>171</v>
      </c>
      <c r="I11">
        <v>306</v>
      </c>
      <c r="J11">
        <v>143</v>
      </c>
      <c r="K11">
        <v>1392</v>
      </c>
      <c r="L11">
        <v>292</v>
      </c>
      <c r="M11">
        <v>771</v>
      </c>
      <c r="N11">
        <v>329</v>
      </c>
    </row>
    <row r="12" spans="1:14" x14ac:dyDescent="0.3">
      <c r="B12" t="s">
        <v>21</v>
      </c>
      <c r="C12">
        <v>294</v>
      </c>
      <c r="D12">
        <f t="shared" si="0"/>
        <v>65</v>
      </c>
      <c r="E12">
        <f t="shared" si="1"/>
        <v>141</v>
      </c>
      <c r="F12">
        <f t="shared" si="2"/>
        <v>88</v>
      </c>
      <c r="G12">
        <v>117</v>
      </c>
      <c r="H12">
        <v>31</v>
      </c>
      <c r="I12">
        <v>60</v>
      </c>
      <c r="J12">
        <v>26</v>
      </c>
      <c r="K12">
        <v>177</v>
      </c>
      <c r="L12">
        <v>34</v>
      </c>
      <c r="M12">
        <v>81</v>
      </c>
      <c r="N12">
        <v>62</v>
      </c>
    </row>
    <row r="13" spans="1:14" x14ac:dyDescent="0.3">
      <c r="B13" t="s">
        <v>20</v>
      </c>
      <c r="C13">
        <v>373</v>
      </c>
      <c r="D13">
        <f t="shared" si="0"/>
        <v>75</v>
      </c>
      <c r="E13">
        <f t="shared" si="1"/>
        <v>212</v>
      </c>
      <c r="F13">
        <f t="shared" si="2"/>
        <v>86</v>
      </c>
      <c r="G13">
        <v>114</v>
      </c>
      <c r="H13">
        <v>24</v>
      </c>
      <c r="I13">
        <v>64</v>
      </c>
      <c r="J13">
        <v>26</v>
      </c>
      <c r="K13">
        <v>259</v>
      </c>
      <c r="L13">
        <v>51</v>
      </c>
      <c r="M13">
        <v>148</v>
      </c>
      <c r="N13">
        <v>60</v>
      </c>
    </row>
    <row r="14" spans="1:14" x14ac:dyDescent="0.3">
      <c r="B14" t="s">
        <v>22</v>
      </c>
      <c r="C14">
        <v>376</v>
      </c>
      <c r="D14">
        <f t="shared" si="0"/>
        <v>79</v>
      </c>
      <c r="E14">
        <f t="shared" si="1"/>
        <v>178</v>
      </c>
      <c r="F14">
        <f t="shared" si="2"/>
        <v>119</v>
      </c>
      <c r="G14">
        <v>106</v>
      </c>
      <c r="H14">
        <v>21</v>
      </c>
      <c r="I14">
        <v>50</v>
      </c>
      <c r="J14">
        <v>35</v>
      </c>
      <c r="K14">
        <v>270</v>
      </c>
      <c r="L14">
        <v>58</v>
      </c>
      <c r="M14">
        <v>128</v>
      </c>
      <c r="N14">
        <v>84</v>
      </c>
    </row>
    <row r="15" spans="1:14" x14ac:dyDescent="0.3">
      <c r="B15" t="s">
        <v>23</v>
      </c>
      <c r="C15">
        <v>553</v>
      </c>
      <c r="D15">
        <f t="shared" si="0"/>
        <v>75</v>
      </c>
      <c r="E15">
        <f t="shared" si="1"/>
        <v>313</v>
      </c>
      <c r="F15">
        <f t="shared" si="2"/>
        <v>165</v>
      </c>
      <c r="G15">
        <v>165</v>
      </c>
      <c r="H15">
        <v>22</v>
      </c>
      <c r="I15">
        <v>90</v>
      </c>
      <c r="J15">
        <v>53</v>
      </c>
      <c r="K15">
        <v>388</v>
      </c>
      <c r="L15">
        <v>53</v>
      </c>
      <c r="M15">
        <v>223</v>
      </c>
      <c r="N15">
        <v>112</v>
      </c>
    </row>
    <row r="16" spans="1:14" x14ac:dyDescent="0.3">
      <c r="B16" t="s">
        <v>24</v>
      </c>
      <c r="C16">
        <v>373</v>
      </c>
      <c r="D16">
        <f t="shared" si="0"/>
        <v>62</v>
      </c>
      <c r="E16">
        <f t="shared" si="1"/>
        <v>196</v>
      </c>
      <c r="F16">
        <f t="shared" si="2"/>
        <v>115</v>
      </c>
      <c r="G16">
        <v>143</v>
      </c>
      <c r="H16">
        <v>23</v>
      </c>
      <c r="I16">
        <v>71</v>
      </c>
      <c r="J16">
        <v>49</v>
      </c>
      <c r="K16">
        <v>230</v>
      </c>
      <c r="L16">
        <v>39</v>
      </c>
      <c r="M16">
        <v>125</v>
      </c>
      <c r="N16">
        <v>66</v>
      </c>
    </row>
    <row r="17" spans="1:14" x14ac:dyDescent="0.3">
      <c r="A17" s="27" t="s">
        <v>311</v>
      </c>
      <c r="B17" s="27"/>
      <c r="C17" s="27">
        <v>9730</v>
      </c>
      <c r="D17" s="27">
        <f t="shared" ref="D17:D34" si="3">SUM(H17,L17)</f>
        <v>1456</v>
      </c>
      <c r="E17" s="27">
        <f t="shared" ref="E17:E34" si="4">SUM(I17,M17)</f>
        <v>5160</v>
      </c>
      <c r="F17" s="27">
        <f t="shared" ref="F17:F34" si="5">SUM(J17,N17)</f>
        <v>3114</v>
      </c>
      <c r="G17" s="27">
        <v>3259</v>
      </c>
      <c r="H17" s="27">
        <v>522</v>
      </c>
      <c r="I17" s="27">
        <v>1615</v>
      </c>
      <c r="J17" s="27">
        <v>1122</v>
      </c>
      <c r="K17" s="27">
        <v>6471</v>
      </c>
      <c r="L17" s="27">
        <v>934</v>
      </c>
      <c r="M17" s="27">
        <v>3545</v>
      </c>
      <c r="N17" s="27">
        <v>1992</v>
      </c>
    </row>
    <row r="18" spans="1:14" x14ac:dyDescent="0.3">
      <c r="A18" t="s">
        <v>413</v>
      </c>
      <c r="B18" t="s">
        <v>0</v>
      </c>
      <c r="C18">
        <v>344</v>
      </c>
      <c r="D18">
        <f t="shared" si="3"/>
        <v>54</v>
      </c>
      <c r="E18">
        <f t="shared" si="4"/>
        <v>185</v>
      </c>
      <c r="F18">
        <f t="shared" si="5"/>
        <v>105</v>
      </c>
      <c r="G18">
        <v>114</v>
      </c>
      <c r="H18">
        <v>14</v>
      </c>
      <c r="I18">
        <v>62</v>
      </c>
      <c r="J18">
        <v>38</v>
      </c>
      <c r="K18">
        <v>230</v>
      </c>
      <c r="L18">
        <v>40</v>
      </c>
      <c r="M18">
        <v>123</v>
      </c>
      <c r="N18">
        <v>67</v>
      </c>
    </row>
    <row r="19" spans="1:14" x14ac:dyDescent="0.3">
      <c r="B19" t="s">
        <v>1</v>
      </c>
      <c r="C19">
        <v>405</v>
      </c>
      <c r="D19">
        <f t="shared" si="3"/>
        <v>65</v>
      </c>
      <c r="E19">
        <f t="shared" si="4"/>
        <v>214</v>
      </c>
      <c r="F19">
        <f t="shared" si="5"/>
        <v>126</v>
      </c>
      <c r="G19">
        <v>145</v>
      </c>
      <c r="H19">
        <v>22</v>
      </c>
      <c r="I19">
        <v>70</v>
      </c>
      <c r="J19">
        <v>53</v>
      </c>
      <c r="K19">
        <v>260</v>
      </c>
      <c r="L19">
        <v>43</v>
      </c>
      <c r="M19">
        <v>144</v>
      </c>
      <c r="N19">
        <v>73</v>
      </c>
    </row>
    <row r="20" spans="1:14" x14ac:dyDescent="0.3">
      <c r="B20" t="s">
        <v>2</v>
      </c>
      <c r="C20">
        <v>512</v>
      </c>
      <c r="D20">
        <f t="shared" si="3"/>
        <v>65</v>
      </c>
      <c r="E20">
        <f t="shared" si="4"/>
        <v>205</v>
      </c>
      <c r="F20">
        <f t="shared" si="5"/>
        <v>242</v>
      </c>
      <c r="G20">
        <v>209</v>
      </c>
      <c r="H20">
        <v>27</v>
      </c>
      <c r="I20">
        <v>68</v>
      </c>
      <c r="J20">
        <v>114</v>
      </c>
      <c r="K20">
        <v>303</v>
      </c>
      <c r="L20">
        <v>38</v>
      </c>
      <c r="M20">
        <v>137</v>
      </c>
      <c r="N20">
        <v>128</v>
      </c>
    </row>
    <row r="21" spans="1:14" x14ac:dyDescent="0.3">
      <c r="B21" t="s">
        <v>3</v>
      </c>
      <c r="C21">
        <v>383</v>
      </c>
      <c r="D21">
        <f t="shared" si="3"/>
        <v>52</v>
      </c>
      <c r="E21">
        <f t="shared" si="4"/>
        <v>211</v>
      </c>
      <c r="F21">
        <f t="shared" si="5"/>
        <v>120</v>
      </c>
      <c r="G21">
        <v>133</v>
      </c>
      <c r="H21">
        <v>16</v>
      </c>
      <c r="I21">
        <v>77</v>
      </c>
      <c r="J21">
        <v>40</v>
      </c>
      <c r="K21">
        <v>250</v>
      </c>
      <c r="L21">
        <v>36</v>
      </c>
      <c r="M21">
        <v>134</v>
      </c>
      <c r="N21">
        <v>80</v>
      </c>
    </row>
    <row r="22" spans="1:14" x14ac:dyDescent="0.3">
      <c r="B22" t="s">
        <v>4</v>
      </c>
      <c r="C22">
        <v>600</v>
      </c>
      <c r="D22">
        <f t="shared" si="3"/>
        <v>82</v>
      </c>
      <c r="E22">
        <f t="shared" si="4"/>
        <v>340</v>
      </c>
      <c r="F22">
        <f t="shared" si="5"/>
        <v>178</v>
      </c>
      <c r="G22">
        <v>194</v>
      </c>
      <c r="H22">
        <v>26</v>
      </c>
      <c r="I22">
        <v>102</v>
      </c>
      <c r="J22">
        <v>66</v>
      </c>
      <c r="K22">
        <v>406</v>
      </c>
      <c r="L22">
        <v>56</v>
      </c>
      <c r="M22">
        <v>238</v>
      </c>
      <c r="N22">
        <v>112</v>
      </c>
    </row>
    <row r="23" spans="1:14" x14ac:dyDescent="0.3">
      <c r="B23" t="s">
        <v>5</v>
      </c>
      <c r="C23">
        <v>457</v>
      </c>
      <c r="D23">
        <f t="shared" si="3"/>
        <v>69</v>
      </c>
      <c r="E23">
        <f t="shared" si="4"/>
        <v>237</v>
      </c>
      <c r="F23">
        <f t="shared" si="5"/>
        <v>151</v>
      </c>
      <c r="G23">
        <v>128</v>
      </c>
      <c r="H23">
        <v>23</v>
      </c>
      <c r="I23">
        <v>61</v>
      </c>
      <c r="J23">
        <v>44</v>
      </c>
      <c r="K23">
        <v>329</v>
      </c>
      <c r="L23">
        <v>46</v>
      </c>
      <c r="M23">
        <v>176</v>
      </c>
      <c r="N23">
        <v>107</v>
      </c>
    </row>
    <row r="24" spans="1:14" x14ac:dyDescent="0.3">
      <c r="B24" t="s">
        <v>6</v>
      </c>
      <c r="C24">
        <v>1622</v>
      </c>
      <c r="D24">
        <f t="shared" si="3"/>
        <v>312</v>
      </c>
      <c r="E24">
        <f t="shared" si="4"/>
        <v>802</v>
      </c>
      <c r="F24">
        <f t="shared" si="5"/>
        <v>508</v>
      </c>
      <c r="G24">
        <v>527</v>
      </c>
      <c r="H24">
        <v>111</v>
      </c>
      <c r="I24">
        <v>245</v>
      </c>
      <c r="J24">
        <v>171</v>
      </c>
      <c r="K24">
        <v>1095</v>
      </c>
      <c r="L24">
        <v>201</v>
      </c>
      <c r="M24">
        <v>557</v>
      </c>
      <c r="N24">
        <v>337</v>
      </c>
    </row>
    <row r="25" spans="1:14" x14ac:dyDescent="0.3">
      <c r="B25" t="s">
        <v>8</v>
      </c>
      <c r="C25">
        <v>230</v>
      </c>
      <c r="D25">
        <f t="shared" si="3"/>
        <v>25</v>
      </c>
      <c r="E25">
        <f t="shared" si="4"/>
        <v>135</v>
      </c>
      <c r="F25">
        <f t="shared" si="5"/>
        <v>70</v>
      </c>
      <c r="G25">
        <v>84</v>
      </c>
      <c r="H25">
        <v>12</v>
      </c>
      <c r="I25">
        <v>47</v>
      </c>
      <c r="J25">
        <v>25</v>
      </c>
      <c r="K25">
        <v>146</v>
      </c>
      <c r="L25">
        <v>13</v>
      </c>
      <c r="M25">
        <v>88</v>
      </c>
      <c r="N25">
        <v>45</v>
      </c>
    </row>
    <row r="26" spans="1:14" x14ac:dyDescent="0.3">
      <c r="B26" t="s">
        <v>9</v>
      </c>
      <c r="C26">
        <v>419</v>
      </c>
      <c r="D26">
        <f t="shared" si="3"/>
        <v>60</v>
      </c>
      <c r="E26">
        <f t="shared" si="4"/>
        <v>237</v>
      </c>
      <c r="F26">
        <f t="shared" si="5"/>
        <v>122</v>
      </c>
      <c r="G26">
        <v>138</v>
      </c>
      <c r="H26">
        <v>27</v>
      </c>
      <c r="I26">
        <v>67</v>
      </c>
      <c r="J26">
        <v>44</v>
      </c>
      <c r="K26">
        <v>281</v>
      </c>
      <c r="L26">
        <v>33</v>
      </c>
      <c r="M26">
        <v>170</v>
      </c>
      <c r="N26">
        <v>78</v>
      </c>
    </row>
    <row r="27" spans="1:14" x14ac:dyDescent="0.3">
      <c r="B27" t="s">
        <v>10</v>
      </c>
      <c r="C27">
        <v>596</v>
      </c>
      <c r="D27">
        <f t="shared" si="3"/>
        <v>80</v>
      </c>
      <c r="E27">
        <f t="shared" si="4"/>
        <v>308</v>
      </c>
      <c r="F27">
        <f t="shared" si="5"/>
        <v>208</v>
      </c>
      <c r="G27">
        <v>206</v>
      </c>
      <c r="H27">
        <v>25</v>
      </c>
      <c r="I27">
        <v>108</v>
      </c>
      <c r="J27">
        <v>73</v>
      </c>
      <c r="K27">
        <v>390</v>
      </c>
      <c r="L27">
        <v>55</v>
      </c>
      <c r="M27">
        <v>200</v>
      </c>
      <c r="N27">
        <v>135</v>
      </c>
    </row>
    <row r="28" spans="1:14" x14ac:dyDescent="0.3">
      <c r="B28" t="s">
        <v>7</v>
      </c>
      <c r="C28">
        <v>510</v>
      </c>
      <c r="D28">
        <f t="shared" si="3"/>
        <v>50</v>
      </c>
      <c r="E28">
        <f t="shared" si="4"/>
        <v>257</v>
      </c>
      <c r="F28">
        <f t="shared" si="5"/>
        <v>203</v>
      </c>
      <c r="G28">
        <v>190</v>
      </c>
      <c r="H28">
        <v>15</v>
      </c>
      <c r="I28">
        <v>89</v>
      </c>
      <c r="J28">
        <v>86</v>
      </c>
      <c r="K28">
        <v>320</v>
      </c>
      <c r="L28">
        <v>35</v>
      </c>
      <c r="M28">
        <v>168</v>
      </c>
      <c r="N28">
        <v>117</v>
      </c>
    </row>
    <row r="29" spans="1:14" x14ac:dyDescent="0.3">
      <c r="B29" t="s">
        <v>11</v>
      </c>
      <c r="C29">
        <v>486</v>
      </c>
      <c r="D29">
        <f t="shared" si="3"/>
        <v>74</v>
      </c>
      <c r="E29">
        <f t="shared" si="4"/>
        <v>254</v>
      </c>
      <c r="F29">
        <f t="shared" si="5"/>
        <v>158</v>
      </c>
      <c r="G29">
        <v>164</v>
      </c>
      <c r="H29">
        <v>32</v>
      </c>
      <c r="I29">
        <v>85</v>
      </c>
      <c r="J29">
        <v>47</v>
      </c>
      <c r="K29">
        <v>322</v>
      </c>
      <c r="L29">
        <v>42</v>
      </c>
      <c r="M29">
        <v>169</v>
      </c>
      <c r="N29">
        <v>111</v>
      </c>
    </row>
    <row r="30" spans="1:14" x14ac:dyDescent="0.3">
      <c r="B30" t="s">
        <v>12</v>
      </c>
      <c r="C30">
        <v>849</v>
      </c>
      <c r="D30">
        <f t="shared" si="3"/>
        <v>167</v>
      </c>
      <c r="E30">
        <f t="shared" si="4"/>
        <v>461</v>
      </c>
      <c r="F30">
        <f t="shared" si="5"/>
        <v>221</v>
      </c>
      <c r="G30">
        <v>316</v>
      </c>
      <c r="H30">
        <v>71</v>
      </c>
      <c r="I30">
        <v>154</v>
      </c>
      <c r="J30">
        <v>91</v>
      </c>
      <c r="K30">
        <v>533</v>
      </c>
      <c r="L30">
        <v>96</v>
      </c>
      <c r="M30">
        <v>307</v>
      </c>
      <c r="N30">
        <v>130</v>
      </c>
    </row>
    <row r="31" spans="1:14" x14ac:dyDescent="0.3">
      <c r="B31" t="s">
        <v>14</v>
      </c>
      <c r="C31">
        <v>224</v>
      </c>
      <c r="D31">
        <f t="shared" si="3"/>
        <v>26</v>
      </c>
      <c r="E31">
        <f t="shared" si="4"/>
        <v>116</v>
      </c>
      <c r="F31">
        <f t="shared" si="5"/>
        <v>82</v>
      </c>
      <c r="G31">
        <v>74</v>
      </c>
      <c r="H31">
        <v>12</v>
      </c>
      <c r="I31">
        <v>32</v>
      </c>
      <c r="J31">
        <v>30</v>
      </c>
      <c r="K31">
        <v>150</v>
      </c>
      <c r="L31">
        <v>14</v>
      </c>
      <c r="M31">
        <v>84</v>
      </c>
      <c r="N31">
        <v>52</v>
      </c>
    </row>
    <row r="32" spans="1:14" x14ac:dyDescent="0.3">
      <c r="B32" t="s">
        <v>15</v>
      </c>
      <c r="C32">
        <v>353</v>
      </c>
      <c r="D32">
        <f t="shared" si="3"/>
        <v>48</v>
      </c>
      <c r="E32">
        <f t="shared" si="4"/>
        <v>189</v>
      </c>
      <c r="F32">
        <f t="shared" si="5"/>
        <v>116</v>
      </c>
      <c r="G32">
        <v>134</v>
      </c>
      <c r="H32">
        <v>21</v>
      </c>
      <c r="I32">
        <v>69</v>
      </c>
      <c r="J32">
        <v>44</v>
      </c>
      <c r="K32">
        <v>219</v>
      </c>
      <c r="L32">
        <v>27</v>
      </c>
      <c r="M32">
        <v>120</v>
      </c>
      <c r="N32">
        <v>72</v>
      </c>
    </row>
    <row r="33" spans="2:14" x14ac:dyDescent="0.3">
      <c r="B33" t="s">
        <v>16</v>
      </c>
      <c r="C33">
        <v>696</v>
      </c>
      <c r="D33">
        <f t="shared" si="3"/>
        <v>88</v>
      </c>
      <c r="E33">
        <f t="shared" si="4"/>
        <v>438</v>
      </c>
      <c r="F33">
        <f t="shared" si="5"/>
        <v>170</v>
      </c>
      <c r="G33">
        <v>195</v>
      </c>
      <c r="H33">
        <v>20</v>
      </c>
      <c r="I33">
        <v>116</v>
      </c>
      <c r="J33">
        <v>59</v>
      </c>
      <c r="K33">
        <v>501</v>
      </c>
      <c r="L33">
        <v>68</v>
      </c>
      <c r="M33">
        <v>322</v>
      </c>
      <c r="N33">
        <v>111</v>
      </c>
    </row>
    <row r="34" spans="2:14" x14ac:dyDescent="0.3">
      <c r="B34" t="s">
        <v>13</v>
      </c>
      <c r="C34">
        <v>1044</v>
      </c>
      <c r="D34">
        <f t="shared" si="3"/>
        <v>139</v>
      </c>
      <c r="E34">
        <f t="shared" si="4"/>
        <v>571</v>
      </c>
      <c r="F34">
        <f t="shared" si="5"/>
        <v>334</v>
      </c>
      <c r="G34">
        <v>308</v>
      </c>
      <c r="H34">
        <v>48</v>
      </c>
      <c r="I34">
        <v>163</v>
      </c>
      <c r="J34">
        <v>97</v>
      </c>
      <c r="K34">
        <v>736</v>
      </c>
      <c r="L34">
        <v>91</v>
      </c>
      <c r="M34">
        <v>408</v>
      </c>
      <c r="N34">
        <v>237</v>
      </c>
    </row>
  </sheetData>
  <mergeCells count="3">
    <mergeCell ref="K4:N4"/>
    <mergeCell ref="G4:J4"/>
    <mergeCell ref="C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9"/>
  <sheetViews>
    <sheetView workbookViewId="0"/>
  </sheetViews>
  <sheetFormatPr defaultRowHeight="14.4" x14ac:dyDescent="0.3"/>
  <cols>
    <col min="1" max="1" width="17" customWidth="1"/>
    <col min="2" max="2" width="56" customWidth="1"/>
    <col min="3" max="3" width="46.5546875" customWidth="1"/>
    <col min="4" max="4" width="16.5546875" customWidth="1"/>
    <col min="5" max="5" width="14.88671875" customWidth="1"/>
    <col min="6" max="6" width="12.44140625" customWidth="1"/>
  </cols>
  <sheetData>
    <row r="1" spans="1:6" ht="15.6" x14ac:dyDescent="0.3">
      <c r="A1" s="28" t="s">
        <v>422</v>
      </c>
    </row>
    <row r="2" spans="1:6" ht="15.6" x14ac:dyDescent="0.3">
      <c r="A2" s="11" t="s">
        <v>423</v>
      </c>
    </row>
    <row r="4" spans="1:6" ht="28.8" x14ac:dyDescent="0.3">
      <c r="A4" s="4" t="s">
        <v>199</v>
      </c>
      <c r="B4" s="4" t="s">
        <v>232</v>
      </c>
      <c r="C4" s="4"/>
      <c r="D4" s="3" t="s">
        <v>233</v>
      </c>
      <c r="E4" s="3" t="s">
        <v>234</v>
      </c>
      <c r="F4" s="4" t="s">
        <v>201</v>
      </c>
    </row>
    <row r="5" spans="1:6" x14ac:dyDescent="0.3">
      <c r="A5" s="16" t="s">
        <v>294</v>
      </c>
      <c r="B5" s="17"/>
      <c r="C5" s="17" t="s">
        <v>345</v>
      </c>
      <c r="D5" s="16" t="s">
        <v>313</v>
      </c>
      <c r="E5" s="16" t="s">
        <v>314</v>
      </c>
      <c r="F5" s="17" t="s">
        <v>308</v>
      </c>
    </row>
    <row r="6" spans="1:6" x14ac:dyDescent="0.3">
      <c r="A6" s="1" t="s">
        <v>309</v>
      </c>
      <c r="B6" s="1"/>
      <c r="C6" s="1"/>
      <c r="D6" s="1">
        <v>3403</v>
      </c>
      <c r="E6" s="1">
        <v>13194</v>
      </c>
      <c r="F6" s="1">
        <v>16597</v>
      </c>
    </row>
    <row r="7" spans="1:6" x14ac:dyDescent="0.3">
      <c r="B7" t="s">
        <v>250</v>
      </c>
      <c r="C7" s="24" t="s">
        <v>346</v>
      </c>
      <c r="D7">
        <v>12</v>
      </c>
      <c r="E7">
        <v>13</v>
      </c>
      <c r="F7">
        <v>25</v>
      </c>
    </row>
    <row r="8" spans="1:6" x14ac:dyDescent="0.3">
      <c r="B8" t="s">
        <v>251</v>
      </c>
      <c r="C8" s="24" t="s">
        <v>358</v>
      </c>
      <c r="D8">
        <v>187</v>
      </c>
      <c r="E8">
        <v>823</v>
      </c>
      <c r="F8">
        <v>1010</v>
      </c>
    </row>
    <row r="9" spans="1:6" x14ac:dyDescent="0.3">
      <c r="B9" t="s">
        <v>279</v>
      </c>
      <c r="C9" s="24" t="s">
        <v>383</v>
      </c>
      <c r="D9">
        <v>23</v>
      </c>
      <c r="E9">
        <v>21</v>
      </c>
      <c r="F9">
        <v>44</v>
      </c>
    </row>
    <row r="10" spans="1:6" x14ac:dyDescent="0.3">
      <c r="B10" t="s">
        <v>256</v>
      </c>
      <c r="C10" s="24" t="s">
        <v>359</v>
      </c>
      <c r="D10">
        <v>222</v>
      </c>
      <c r="E10">
        <v>1014</v>
      </c>
      <c r="F10">
        <v>1236</v>
      </c>
    </row>
    <row r="11" spans="1:6" x14ac:dyDescent="0.3">
      <c r="B11" t="s">
        <v>257</v>
      </c>
      <c r="C11" s="24" t="s">
        <v>360</v>
      </c>
      <c r="D11">
        <v>6</v>
      </c>
      <c r="E11">
        <v>30</v>
      </c>
      <c r="F11">
        <v>36</v>
      </c>
    </row>
    <row r="12" spans="1:6" x14ac:dyDescent="0.3">
      <c r="B12" t="s">
        <v>235</v>
      </c>
      <c r="C12" s="24" t="s">
        <v>350</v>
      </c>
      <c r="D12">
        <v>37</v>
      </c>
      <c r="E12">
        <v>196</v>
      </c>
      <c r="F12">
        <v>233</v>
      </c>
    </row>
    <row r="13" spans="1:6" x14ac:dyDescent="0.3">
      <c r="B13" t="s">
        <v>253</v>
      </c>
      <c r="C13" s="24" t="s">
        <v>370</v>
      </c>
      <c r="D13">
        <v>12</v>
      </c>
      <c r="E13">
        <v>24</v>
      </c>
      <c r="F13">
        <v>36</v>
      </c>
    </row>
    <row r="14" spans="1:6" x14ac:dyDescent="0.3">
      <c r="B14" t="s">
        <v>254</v>
      </c>
      <c r="C14" s="24" t="s">
        <v>351</v>
      </c>
      <c r="D14">
        <v>9</v>
      </c>
      <c r="E14">
        <v>23</v>
      </c>
      <c r="F14">
        <v>32</v>
      </c>
    </row>
    <row r="15" spans="1:6" x14ac:dyDescent="0.3">
      <c r="B15" t="s">
        <v>252</v>
      </c>
      <c r="C15" s="24" t="s">
        <v>347</v>
      </c>
      <c r="D15">
        <v>26</v>
      </c>
      <c r="E15">
        <v>91</v>
      </c>
      <c r="F15">
        <v>117</v>
      </c>
    </row>
    <row r="16" spans="1:6" x14ac:dyDescent="0.3">
      <c r="B16" t="s">
        <v>236</v>
      </c>
      <c r="C16" s="24" t="s">
        <v>349</v>
      </c>
      <c r="D16">
        <v>23</v>
      </c>
      <c r="E16">
        <v>124</v>
      </c>
      <c r="F16">
        <v>147</v>
      </c>
    </row>
    <row r="17" spans="2:6" x14ac:dyDescent="0.3">
      <c r="B17" t="s">
        <v>238</v>
      </c>
      <c r="C17" s="24" t="s">
        <v>362</v>
      </c>
      <c r="D17">
        <v>1</v>
      </c>
      <c r="E17">
        <v>18</v>
      </c>
      <c r="F17">
        <v>19</v>
      </c>
    </row>
    <row r="18" spans="2:6" x14ac:dyDescent="0.3">
      <c r="B18" t="s">
        <v>258</v>
      </c>
      <c r="C18" s="24" t="s">
        <v>364</v>
      </c>
      <c r="D18">
        <v>671</v>
      </c>
      <c r="E18">
        <v>1808</v>
      </c>
      <c r="F18">
        <v>2479</v>
      </c>
    </row>
    <row r="19" spans="2:6" x14ac:dyDescent="0.3">
      <c r="B19" t="s">
        <v>259</v>
      </c>
      <c r="C19" s="24" t="s">
        <v>385</v>
      </c>
      <c r="D19">
        <v>75</v>
      </c>
      <c r="E19">
        <v>15</v>
      </c>
      <c r="F19">
        <v>90</v>
      </c>
    </row>
    <row r="20" spans="2:6" x14ac:dyDescent="0.3">
      <c r="B20" t="s">
        <v>239</v>
      </c>
      <c r="C20" s="24" t="s">
        <v>363</v>
      </c>
      <c r="D20">
        <v>48</v>
      </c>
      <c r="E20">
        <v>130</v>
      </c>
      <c r="F20">
        <v>178</v>
      </c>
    </row>
    <row r="21" spans="2:6" x14ac:dyDescent="0.3">
      <c r="B21" t="s">
        <v>240</v>
      </c>
      <c r="C21" s="24" t="s">
        <v>386</v>
      </c>
      <c r="D21">
        <v>14</v>
      </c>
      <c r="E21">
        <v>32</v>
      </c>
      <c r="F21">
        <v>46</v>
      </c>
    </row>
    <row r="22" spans="2:6" x14ac:dyDescent="0.3">
      <c r="B22" t="s">
        <v>260</v>
      </c>
      <c r="C22" s="24" t="s">
        <v>365</v>
      </c>
      <c r="D22">
        <v>26</v>
      </c>
      <c r="E22">
        <v>203</v>
      </c>
      <c r="F22">
        <v>229</v>
      </c>
    </row>
    <row r="23" spans="2:6" x14ac:dyDescent="0.3">
      <c r="B23" t="s">
        <v>261</v>
      </c>
      <c r="C23" s="24" t="s">
        <v>366</v>
      </c>
      <c r="E23">
        <v>20</v>
      </c>
      <c r="F23">
        <v>20</v>
      </c>
    </row>
    <row r="24" spans="2:6" x14ac:dyDescent="0.3">
      <c r="B24" t="s">
        <v>262</v>
      </c>
      <c r="C24" s="24" t="s">
        <v>367</v>
      </c>
      <c r="D24">
        <v>8</v>
      </c>
      <c r="E24">
        <v>4</v>
      </c>
      <c r="F24">
        <v>12</v>
      </c>
    </row>
    <row r="25" spans="2:6" x14ac:dyDescent="0.3">
      <c r="B25" t="s">
        <v>263</v>
      </c>
      <c r="C25" s="24" t="s">
        <v>352</v>
      </c>
      <c r="D25">
        <v>3</v>
      </c>
      <c r="E25">
        <v>22</v>
      </c>
      <c r="F25">
        <v>25</v>
      </c>
    </row>
    <row r="26" spans="2:6" x14ac:dyDescent="0.3">
      <c r="B26" t="s">
        <v>264</v>
      </c>
      <c r="C26" s="24" t="s">
        <v>353</v>
      </c>
      <c r="D26">
        <v>19</v>
      </c>
      <c r="E26">
        <v>177</v>
      </c>
      <c r="F26">
        <v>196</v>
      </c>
    </row>
    <row r="27" spans="2:6" x14ac:dyDescent="0.3">
      <c r="B27" t="s">
        <v>265</v>
      </c>
      <c r="C27" s="24" t="s">
        <v>368</v>
      </c>
      <c r="D27">
        <v>43</v>
      </c>
      <c r="E27">
        <v>191</v>
      </c>
      <c r="F27">
        <v>234</v>
      </c>
    </row>
    <row r="28" spans="2:6" x14ac:dyDescent="0.3">
      <c r="B28" t="s">
        <v>266</v>
      </c>
      <c r="C28" s="24" t="s">
        <v>369</v>
      </c>
      <c r="E28">
        <v>8</v>
      </c>
      <c r="F28">
        <v>8</v>
      </c>
    </row>
    <row r="29" spans="2:6" x14ac:dyDescent="0.3">
      <c r="B29" t="s">
        <v>242</v>
      </c>
      <c r="C29" s="24" t="s">
        <v>372</v>
      </c>
      <c r="D29">
        <v>114</v>
      </c>
      <c r="E29">
        <v>312</v>
      </c>
      <c r="F29">
        <v>426</v>
      </c>
    </row>
    <row r="30" spans="2:6" x14ac:dyDescent="0.3">
      <c r="B30" t="s">
        <v>405</v>
      </c>
      <c r="C30" s="24" t="s">
        <v>407</v>
      </c>
      <c r="E30">
        <v>90</v>
      </c>
      <c r="F30">
        <v>90</v>
      </c>
    </row>
    <row r="31" spans="2:6" x14ac:dyDescent="0.3">
      <c r="B31" t="s">
        <v>241</v>
      </c>
      <c r="C31" s="24" t="s">
        <v>371</v>
      </c>
      <c r="D31">
        <v>24</v>
      </c>
      <c r="E31">
        <v>62</v>
      </c>
      <c r="F31">
        <v>86</v>
      </c>
    </row>
    <row r="32" spans="2:6" x14ac:dyDescent="0.3">
      <c r="B32" t="s">
        <v>267</v>
      </c>
      <c r="C32" s="24" t="s">
        <v>373</v>
      </c>
      <c r="D32">
        <v>8</v>
      </c>
      <c r="E32">
        <v>43</v>
      </c>
      <c r="F32">
        <v>51</v>
      </c>
    </row>
    <row r="33" spans="2:6" x14ac:dyDescent="0.3">
      <c r="B33" t="s">
        <v>269</v>
      </c>
      <c r="C33" s="24" t="s">
        <v>355</v>
      </c>
      <c r="D33">
        <v>243</v>
      </c>
      <c r="E33">
        <v>1319</v>
      </c>
      <c r="F33">
        <v>1562</v>
      </c>
    </row>
    <row r="34" spans="2:6" x14ac:dyDescent="0.3">
      <c r="B34" t="s">
        <v>268</v>
      </c>
      <c r="C34" s="24" t="s">
        <v>354</v>
      </c>
      <c r="D34">
        <v>164</v>
      </c>
      <c r="E34">
        <v>578</v>
      </c>
      <c r="F34">
        <v>742</v>
      </c>
    </row>
    <row r="35" spans="2:6" x14ac:dyDescent="0.3">
      <c r="B35" t="s">
        <v>270</v>
      </c>
      <c r="C35" s="24" t="s">
        <v>356</v>
      </c>
      <c r="D35">
        <v>99</v>
      </c>
      <c r="E35">
        <v>299</v>
      </c>
      <c r="F35">
        <v>398</v>
      </c>
    </row>
    <row r="36" spans="2:6" x14ac:dyDescent="0.3">
      <c r="B36" t="s">
        <v>244</v>
      </c>
      <c r="C36" s="24" t="s">
        <v>375</v>
      </c>
      <c r="D36">
        <v>80</v>
      </c>
      <c r="E36">
        <v>268</v>
      </c>
      <c r="F36">
        <v>348</v>
      </c>
    </row>
    <row r="37" spans="2:6" x14ac:dyDescent="0.3">
      <c r="B37" t="s">
        <v>243</v>
      </c>
      <c r="C37" s="24" t="s">
        <v>374</v>
      </c>
      <c r="D37">
        <v>100</v>
      </c>
      <c r="E37">
        <v>320</v>
      </c>
      <c r="F37">
        <v>420</v>
      </c>
    </row>
    <row r="38" spans="2:6" x14ac:dyDescent="0.3">
      <c r="B38" t="s">
        <v>271</v>
      </c>
      <c r="C38" s="24" t="s">
        <v>387</v>
      </c>
      <c r="D38">
        <v>3</v>
      </c>
      <c r="E38">
        <v>6</v>
      </c>
      <c r="F38">
        <v>9</v>
      </c>
    </row>
    <row r="39" spans="2:6" x14ac:dyDescent="0.3">
      <c r="B39" t="s">
        <v>245</v>
      </c>
      <c r="C39" s="24" t="s">
        <v>376</v>
      </c>
      <c r="D39">
        <v>38</v>
      </c>
      <c r="E39">
        <v>156</v>
      </c>
      <c r="F39">
        <v>194</v>
      </c>
    </row>
    <row r="40" spans="2:6" x14ac:dyDescent="0.3">
      <c r="B40" t="s">
        <v>246</v>
      </c>
      <c r="C40" s="24" t="s">
        <v>377</v>
      </c>
      <c r="D40">
        <v>291</v>
      </c>
      <c r="E40">
        <v>1519</v>
      </c>
      <c r="F40">
        <v>1810</v>
      </c>
    </row>
    <row r="41" spans="2:6" x14ac:dyDescent="0.3">
      <c r="B41" t="s">
        <v>272</v>
      </c>
      <c r="C41" s="24" t="s">
        <v>357</v>
      </c>
      <c r="D41">
        <v>34</v>
      </c>
      <c r="E41">
        <v>54</v>
      </c>
      <c r="F41">
        <v>88</v>
      </c>
    </row>
    <row r="42" spans="2:6" x14ac:dyDescent="0.3">
      <c r="B42" t="s">
        <v>406</v>
      </c>
      <c r="C42" s="24" t="s">
        <v>408</v>
      </c>
      <c r="D42">
        <v>1</v>
      </c>
      <c r="E42">
        <v>235</v>
      </c>
      <c r="F42">
        <v>236</v>
      </c>
    </row>
    <row r="43" spans="2:6" x14ac:dyDescent="0.3">
      <c r="B43" t="s">
        <v>247</v>
      </c>
      <c r="C43" s="24" t="s">
        <v>378</v>
      </c>
      <c r="D43">
        <v>132</v>
      </c>
      <c r="E43">
        <v>511</v>
      </c>
      <c r="F43">
        <v>643</v>
      </c>
    </row>
    <row r="44" spans="2:6" x14ac:dyDescent="0.3">
      <c r="B44" t="s">
        <v>248</v>
      </c>
      <c r="C44" s="24" t="s">
        <v>379</v>
      </c>
      <c r="D44">
        <v>178</v>
      </c>
      <c r="E44">
        <v>769</v>
      </c>
      <c r="F44">
        <v>947</v>
      </c>
    </row>
    <row r="45" spans="2:6" x14ac:dyDescent="0.3">
      <c r="B45" t="s">
        <v>273</v>
      </c>
      <c r="C45" s="24" t="s">
        <v>388</v>
      </c>
      <c r="D45">
        <v>25</v>
      </c>
      <c r="E45">
        <v>43</v>
      </c>
      <c r="F45">
        <v>68</v>
      </c>
    </row>
    <row r="46" spans="2:6" x14ac:dyDescent="0.3">
      <c r="B46" t="s">
        <v>274</v>
      </c>
      <c r="C46" s="24" t="s">
        <v>380</v>
      </c>
      <c r="D46">
        <v>19</v>
      </c>
      <c r="E46">
        <v>136</v>
      </c>
      <c r="F46">
        <v>155</v>
      </c>
    </row>
    <row r="47" spans="2:6" x14ac:dyDescent="0.3">
      <c r="B47" t="s">
        <v>275</v>
      </c>
      <c r="C47" s="24" t="s">
        <v>389</v>
      </c>
      <c r="D47">
        <v>1</v>
      </c>
      <c r="E47">
        <v>31</v>
      </c>
      <c r="F47">
        <v>32</v>
      </c>
    </row>
    <row r="48" spans="2:6" x14ac:dyDescent="0.3">
      <c r="B48" t="s">
        <v>276</v>
      </c>
      <c r="C48" s="24" t="s">
        <v>381</v>
      </c>
      <c r="D48">
        <v>3</v>
      </c>
      <c r="E48">
        <v>20</v>
      </c>
      <c r="F48">
        <v>23</v>
      </c>
    </row>
    <row r="49" spans="1:6" x14ac:dyDescent="0.3">
      <c r="B49" t="s">
        <v>277</v>
      </c>
      <c r="C49" s="24" t="s">
        <v>390</v>
      </c>
      <c r="D49">
        <v>42</v>
      </c>
      <c r="E49">
        <v>177</v>
      </c>
      <c r="F49">
        <v>219</v>
      </c>
    </row>
    <row r="50" spans="1:6" x14ac:dyDescent="0.3">
      <c r="B50" t="s">
        <v>278</v>
      </c>
      <c r="C50" s="24" t="s">
        <v>384</v>
      </c>
      <c r="D50">
        <v>156</v>
      </c>
      <c r="E50">
        <v>516</v>
      </c>
      <c r="F50">
        <v>672</v>
      </c>
    </row>
    <row r="51" spans="1:6" x14ac:dyDescent="0.3">
      <c r="B51" t="s">
        <v>249</v>
      </c>
      <c r="C51" s="24" t="s">
        <v>382</v>
      </c>
      <c r="D51">
        <v>70</v>
      </c>
      <c r="E51">
        <v>184</v>
      </c>
      <c r="F51">
        <v>254</v>
      </c>
    </row>
    <row r="52" spans="1:6" x14ac:dyDescent="0.3">
      <c r="B52" t="s">
        <v>255</v>
      </c>
      <c r="C52" s="24" t="s">
        <v>348</v>
      </c>
      <c r="D52">
        <v>101</v>
      </c>
      <c r="E52">
        <v>472</v>
      </c>
      <c r="F52">
        <v>573</v>
      </c>
    </row>
    <row r="53" spans="1:6" x14ac:dyDescent="0.3">
      <c r="B53" t="s">
        <v>237</v>
      </c>
      <c r="C53" s="24" t="s">
        <v>361</v>
      </c>
      <c r="D53">
        <v>12</v>
      </c>
      <c r="E53">
        <v>87</v>
      </c>
      <c r="F53">
        <v>99</v>
      </c>
    </row>
    <row r="54" spans="1:6" x14ac:dyDescent="0.3">
      <c r="A54" s="26" t="s">
        <v>412</v>
      </c>
      <c r="B54" s="26"/>
      <c r="C54" s="26" t="s">
        <v>413</v>
      </c>
      <c r="D54" s="26">
        <v>1917</v>
      </c>
      <c r="E54" s="26">
        <v>6942</v>
      </c>
      <c r="F54" s="26">
        <v>8859</v>
      </c>
    </row>
    <row r="55" spans="1:6" x14ac:dyDescent="0.3">
      <c r="A55" t="s">
        <v>413</v>
      </c>
      <c r="B55" t="s">
        <v>250</v>
      </c>
      <c r="C55" t="s">
        <v>346</v>
      </c>
      <c r="D55">
        <v>9</v>
      </c>
      <c r="E55">
        <v>10</v>
      </c>
      <c r="F55">
        <v>19</v>
      </c>
    </row>
    <row r="56" spans="1:6" x14ac:dyDescent="0.3">
      <c r="B56" t="s">
        <v>251</v>
      </c>
      <c r="C56" t="s">
        <v>358</v>
      </c>
      <c r="D56">
        <v>131</v>
      </c>
      <c r="E56">
        <v>487</v>
      </c>
      <c r="F56">
        <v>618</v>
      </c>
    </row>
    <row r="57" spans="1:6" x14ac:dyDescent="0.3">
      <c r="B57" t="s">
        <v>279</v>
      </c>
      <c r="C57" t="s">
        <v>383</v>
      </c>
      <c r="D57">
        <v>18</v>
      </c>
      <c r="E57">
        <v>11</v>
      </c>
      <c r="F57">
        <v>29</v>
      </c>
    </row>
    <row r="58" spans="1:6" x14ac:dyDescent="0.3">
      <c r="B58" t="s">
        <v>256</v>
      </c>
      <c r="C58" t="s">
        <v>359</v>
      </c>
      <c r="D58">
        <v>112</v>
      </c>
      <c r="E58">
        <v>539</v>
      </c>
      <c r="F58">
        <v>651</v>
      </c>
    </row>
    <row r="59" spans="1:6" x14ac:dyDescent="0.3">
      <c r="B59" t="s">
        <v>257</v>
      </c>
      <c r="C59" t="s">
        <v>360</v>
      </c>
      <c r="D59">
        <v>3</v>
      </c>
      <c r="E59">
        <v>21</v>
      </c>
      <c r="F59">
        <v>24</v>
      </c>
    </row>
    <row r="60" spans="1:6" x14ac:dyDescent="0.3">
      <c r="B60" t="s">
        <v>235</v>
      </c>
      <c r="C60" t="s">
        <v>350</v>
      </c>
      <c r="D60">
        <v>22</v>
      </c>
      <c r="E60">
        <v>101</v>
      </c>
      <c r="F60">
        <v>123</v>
      </c>
    </row>
    <row r="61" spans="1:6" x14ac:dyDescent="0.3">
      <c r="B61" t="s">
        <v>253</v>
      </c>
      <c r="C61" t="s">
        <v>370</v>
      </c>
      <c r="D61">
        <v>10</v>
      </c>
      <c r="E61">
        <v>14</v>
      </c>
      <c r="F61">
        <v>24</v>
      </c>
    </row>
    <row r="62" spans="1:6" x14ac:dyDescent="0.3">
      <c r="B62" t="s">
        <v>254</v>
      </c>
      <c r="C62" t="s">
        <v>351</v>
      </c>
      <c r="D62">
        <v>1</v>
      </c>
      <c r="E62">
        <v>17</v>
      </c>
      <c r="F62">
        <v>18</v>
      </c>
    </row>
    <row r="63" spans="1:6" x14ac:dyDescent="0.3">
      <c r="B63" t="s">
        <v>252</v>
      </c>
      <c r="C63" t="s">
        <v>347</v>
      </c>
      <c r="D63">
        <v>12</v>
      </c>
      <c r="E63">
        <v>56</v>
      </c>
      <c r="F63">
        <v>68</v>
      </c>
    </row>
    <row r="64" spans="1:6" x14ac:dyDescent="0.3">
      <c r="B64" t="s">
        <v>236</v>
      </c>
      <c r="C64" t="s">
        <v>349</v>
      </c>
      <c r="D64">
        <v>13</v>
      </c>
      <c r="E64">
        <v>67</v>
      </c>
      <c r="F64">
        <v>80</v>
      </c>
    </row>
    <row r="65" spans="2:6" x14ac:dyDescent="0.3">
      <c r="B65" t="s">
        <v>238</v>
      </c>
      <c r="C65" t="s">
        <v>362</v>
      </c>
      <c r="D65">
        <v>1</v>
      </c>
      <c r="E65">
        <v>10</v>
      </c>
      <c r="F65">
        <v>11</v>
      </c>
    </row>
    <row r="66" spans="2:6" x14ac:dyDescent="0.3">
      <c r="B66" t="s">
        <v>258</v>
      </c>
      <c r="C66" t="s">
        <v>364</v>
      </c>
      <c r="D66">
        <v>424</v>
      </c>
      <c r="E66">
        <v>1072</v>
      </c>
      <c r="F66">
        <v>1496</v>
      </c>
    </row>
    <row r="67" spans="2:6" x14ac:dyDescent="0.3">
      <c r="B67" t="s">
        <v>259</v>
      </c>
      <c r="C67" t="s">
        <v>385</v>
      </c>
      <c r="D67">
        <v>40</v>
      </c>
      <c r="E67">
        <v>10</v>
      </c>
      <c r="F67">
        <v>50</v>
      </c>
    </row>
    <row r="68" spans="2:6" x14ac:dyDescent="0.3">
      <c r="B68" t="s">
        <v>239</v>
      </c>
      <c r="C68" t="s">
        <v>363</v>
      </c>
      <c r="D68">
        <v>32</v>
      </c>
      <c r="E68">
        <v>67</v>
      </c>
      <c r="F68">
        <v>99</v>
      </c>
    </row>
    <row r="69" spans="2:6" x14ac:dyDescent="0.3">
      <c r="B69" t="s">
        <v>240</v>
      </c>
      <c r="C69" t="s">
        <v>386</v>
      </c>
      <c r="D69">
        <v>10</v>
      </c>
      <c r="E69">
        <v>28</v>
      </c>
      <c r="F69">
        <v>38</v>
      </c>
    </row>
    <row r="70" spans="2:6" x14ac:dyDescent="0.3">
      <c r="B70" t="s">
        <v>260</v>
      </c>
      <c r="C70" t="s">
        <v>365</v>
      </c>
      <c r="D70">
        <v>7</v>
      </c>
      <c r="E70">
        <v>62</v>
      </c>
      <c r="F70">
        <v>69</v>
      </c>
    </row>
    <row r="71" spans="2:6" x14ac:dyDescent="0.3">
      <c r="B71" t="s">
        <v>261</v>
      </c>
      <c r="C71" t="s">
        <v>366</v>
      </c>
      <c r="E71">
        <v>7</v>
      </c>
      <c r="F71">
        <v>7</v>
      </c>
    </row>
    <row r="72" spans="2:6" x14ac:dyDescent="0.3">
      <c r="B72" t="s">
        <v>262</v>
      </c>
      <c r="C72" t="s">
        <v>367</v>
      </c>
      <c r="D72">
        <v>7</v>
      </c>
      <c r="E72">
        <v>4</v>
      </c>
      <c r="F72">
        <v>11</v>
      </c>
    </row>
    <row r="73" spans="2:6" x14ac:dyDescent="0.3">
      <c r="B73" t="s">
        <v>263</v>
      </c>
      <c r="C73" t="s">
        <v>352</v>
      </c>
      <c r="D73">
        <v>1</v>
      </c>
      <c r="E73">
        <v>13</v>
      </c>
      <c r="F73">
        <v>14</v>
      </c>
    </row>
    <row r="74" spans="2:6" x14ac:dyDescent="0.3">
      <c r="B74" t="s">
        <v>264</v>
      </c>
      <c r="C74" t="s">
        <v>353</v>
      </c>
      <c r="D74">
        <v>10</v>
      </c>
      <c r="E74">
        <v>78</v>
      </c>
      <c r="F74">
        <v>88</v>
      </c>
    </row>
    <row r="75" spans="2:6" x14ac:dyDescent="0.3">
      <c r="B75" t="s">
        <v>265</v>
      </c>
      <c r="C75" t="s">
        <v>368</v>
      </c>
      <c r="D75">
        <v>23</v>
      </c>
      <c r="E75">
        <v>102</v>
      </c>
      <c r="F75">
        <v>125</v>
      </c>
    </row>
    <row r="76" spans="2:6" x14ac:dyDescent="0.3">
      <c r="B76" t="s">
        <v>266</v>
      </c>
      <c r="C76" t="s">
        <v>369</v>
      </c>
      <c r="E76">
        <v>4</v>
      </c>
      <c r="F76">
        <v>4</v>
      </c>
    </row>
    <row r="77" spans="2:6" x14ac:dyDescent="0.3">
      <c r="B77" t="s">
        <v>242</v>
      </c>
      <c r="C77" t="s">
        <v>372</v>
      </c>
      <c r="D77">
        <v>62</v>
      </c>
      <c r="E77">
        <v>154</v>
      </c>
      <c r="F77">
        <v>216</v>
      </c>
    </row>
    <row r="78" spans="2:6" x14ac:dyDescent="0.3">
      <c r="B78" t="s">
        <v>405</v>
      </c>
      <c r="C78" t="s">
        <v>407</v>
      </c>
      <c r="E78">
        <v>41</v>
      </c>
      <c r="F78">
        <v>41</v>
      </c>
    </row>
    <row r="79" spans="2:6" x14ac:dyDescent="0.3">
      <c r="B79" t="s">
        <v>241</v>
      </c>
      <c r="C79" t="s">
        <v>371</v>
      </c>
      <c r="D79">
        <v>14</v>
      </c>
      <c r="E79">
        <v>42</v>
      </c>
      <c r="F79">
        <v>56</v>
      </c>
    </row>
    <row r="80" spans="2:6" x14ac:dyDescent="0.3">
      <c r="B80" t="s">
        <v>267</v>
      </c>
      <c r="C80" t="s">
        <v>373</v>
      </c>
      <c r="D80">
        <v>3</v>
      </c>
      <c r="E80">
        <v>29</v>
      </c>
      <c r="F80">
        <v>32</v>
      </c>
    </row>
    <row r="81" spans="2:6" x14ac:dyDescent="0.3">
      <c r="B81" t="s">
        <v>269</v>
      </c>
      <c r="C81" t="s">
        <v>355</v>
      </c>
      <c r="D81">
        <v>105</v>
      </c>
      <c r="E81">
        <v>511</v>
      </c>
      <c r="F81">
        <v>616</v>
      </c>
    </row>
    <row r="82" spans="2:6" x14ac:dyDescent="0.3">
      <c r="B82" t="s">
        <v>268</v>
      </c>
      <c r="C82" t="s">
        <v>354</v>
      </c>
      <c r="D82">
        <v>87</v>
      </c>
      <c r="E82">
        <v>315</v>
      </c>
      <c r="F82">
        <v>402</v>
      </c>
    </row>
    <row r="83" spans="2:6" x14ac:dyDescent="0.3">
      <c r="B83" t="s">
        <v>270</v>
      </c>
      <c r="C83" t="s">
        <v>356</v>
      </c>
      <c r="D83">
        <v>58</v>
      </c>
      <c r="E83">
        <v>161</v>
      </c>
      <c r="F83">
        <v>219</v>
      </c>
    </row>
    <row r="84" spans="2:6" x14ac:dyDescent="0.3">
      <c r="B84" t="s">
        <v>244</v>
      </c>
      <c r="C84" t="s">
        <v>375</v>
      </c>
      <c r="D84">
        <v>42</v>
      </c>
      <c r="E84">
        <v>150</v>
      </c>
      <c r="F84">
        <v>192</v>
      </c>
    </row>
    <row r="85" spans="2:6" x14ac:dyDescent="0.3">
      <c r="B85" t="s">
        <v>243</v>
      </c>
      <c r="C85" t="s">
        <v>374</v>
      </c>
      <c r="D85">
        <v>58</v>
      </c>
      <c r="E85">
        <v>170</v>
      </c>
      <c r="F85">
        <v>228</v>
      </c>
    </row>
    <row r="86" spans="2:6" x14ac:dyDescent="0.3">
      <c r="B86" t="s">
        <v>271</v>
      </c>
      <c r="C86" t="s">
        <v>387</v>
      </c>
      <c r="E86">
        <v>2</v>
      </c>
      <c r="F86">
        <v>2</v>
      </c>
    </row>
    <row r="87" spans="2:6" x14ac:dyDescent="0.3">
      <c r="B87" t="s">
        <v>245</v>
      </c>
      <c r="C87" t="s">
        <v>376</v>
      </c>
      <c r="D87">
        <v>24</v>
      </c>
      <c r="E87">
        <v>86</v>
      </c>
      <c r="F87">
        <v>110</v>
      </c>
    </row>
    <row r="88" spans="2:6" x14ac:dyDescent="0.3">
      <c r="B88" t="s">
        <v>246</v>
      </c>
      <c r="C88" t="s">
        <v>377</v>
      </c>
      <c r="D88">
        <v>148</v>
      </c>
      <c r="E88">
        <v>764</v>
      </c>
      <c r="F88">
        <v>912</v>
      </c>
    </row>
    <row r="89" spans="2:6" x14ac:dyDescent="0.3">
      <c r="B89" t="s">
        <v>272</v>
      </c>
      <c r="C89" t="s">
        <v>357</v>
      </c>
      <c r="D89">
        <v>20</v>
      </c>
      <c r="E89">
        <v>40</v>
      </c>
      <c r="F89">
        <v>60</v>
      </c>
    </row>
    <row r="90" spans="2:6" x14ac:dyDescent="0.3">
      <c r="B90" t="s">
        <v>406</v>
      </c>
      <c r="C90" t="s">
        <v>408</v>
      </c>
      <c r="E90">
        <v>92</v>
      </c>
      <c r="F90">
        <v>92</v>
      </c>
    </row>
    <row r="91" spans="2:6" x14ac:dyDescent="0.3">
      <c r="B91" t="s">
        <v>247</v>
      </c>
      <c r="C91" t="s">
        <v>378</v>
      </c>
      <c r="D91">
        <v>74</v>
      </c>
      <c r="E91">
        <v>308</v>
      </c>
      <c r="F91">
        <v>382</v>
      </c>
    </row>
    <row r="92" spans="2:6" x14ac:dyDescent="0.3">
      <c r="B92" t="s">
        <v>248</v>
      </c>
      <c r="C92" t="s">
        <v>379</v>
      </c>
      <c r="D92">
        <v>100</v>
      </c>
      <c r="E92">
        <v>458</v>
      </c>
      <c r="F92">
        <v>558</v>
      </c>
    </row>
    <row r="93" spans="2:6" x14ac:dyDescent="0.3">
      <c r="B93" t="s">
        <v>273</v>
      </c>
      <c r="C93" t="s">
        <v>388</v>
      </c>
      <c r="D93">
        <v>15</v>
      </c>
      <c r="E93">
        <v>28</v>
      </c>
      <c r="F93">
        <v>43</v>
      </c>
    </row>
    <row r="94" spans="2:6" x14ac:dyDescent="0.3">
      <c r="B94" t="s">
        <v>274</v>
      </c>
      <c r="C94" t="s">
        <v>380</v>
      </c>
      <c r="D94">
        <v>10</v>
      </c>
      <c r="E94">
        <v>75</v>
      </c>
      <c r="F94">
        <v>85</v>
      </c>
    </row>
    <row r="95" spans="2:6" x14ac:dyDescent="0.3">
      <c r="B95" t="s">
        <v>275</v>
      </c>
      <c r="C95" t="s">
        <v>389</v>
      </c>
      <c r="D95">
        <v>1</v>
      </c>
      <c r="E95">
        <v>14</v>
      </c>
      <c r="F95">
        <v>15</v>
      </c>
    </row>
    <row r="96" spans="2:6" x14ac:dyDescent="0.3">
      <c r="B96" t="s">
        <v>276</v>
      </c>
      <c r="C96" t="s">
        <v>381</v>
      </c>
      <c r="D96">
        <v>2</v>
      </c>
      <c r="E96">
        <v>7</v>
      </c>
      <c r="F96">
        <v>9</v>
      </c>
    </row>
    <row r="97" spans="1:6" x14ac:dyDescent="0.3">
      <c r="B97" t="s">
        <v>277</v>
      </c>
      <c r="C97" t="s">
        <v>390</v>
      </c>
      <c r="D97">
        <v>18</v>
      </c>
      <c r="E97">
        <v>97</v>
      </c>
      <c r="F97">
        <v>115</v>
      </c>
    </row>
    <row r="98" spans="1:6" x14ac:dyDescent="0.3">
      <c r="B98" t="s">
        <v>278</v>
      </c>
      <c r="C98" t="s">
        <v>384</v>
      </c>
      <c r="D98">
        <v>82</v>
      </c>
      <c r="E98">
        <v>225</v>
      </c>
      <c r="F98">
        <v>307</v>
      </c>
    </row>
    <row r="99" spans="1:6" x14ac:dyDescent="0.3">
      <c r="B99" t="s">
        <v>249</v>
      </c>
      <c r="C99" t="s">
        <v>382</v>
      </c>
      <c r="D99">
        <v>40</v>
      </c>
      <c r="E99">
        <v>90</v>
      </c>
      <c r="F99">
        <v>130</v>
      </c>
    </row>
    <row r="100" spans="1:6" x14ac:dyDescent="0.3">
      <c r="B100" t="s">
        <v>255</v>
      </c>
      <c r="C100" t="s">
        <v>348</v>
      </c>
      <c r="D100">
        <v>58</v>
      </c>
      <c r="E100">
        <v>262</v>
      </c>
      <c r="F100">
        <v>320</v>
      </c>
    </row>
    <row r="101" spans="1:6" x14ac:dyDescent="0.3">
      <c r="B101" t="s">
        <v>237</v>
      </c>
      <c r="C101" t="s">
        <v>361</v>
      </c>
      <c r="D101">
        <v>10</v>
      </c>
      <c r="E101">
        <v>41</v>
      </c>
      <c r="F101">
        <v>51</v>
      </c>
    </row>
    <row r="102" spans="1:6" x14ac:dyDescent="0.3">
      <c r="A102" s="26" t="s">
        <v>311</v>
      </c>
      <c r="B102" s="26"/>
      <c r="C102" s="26" t="s">
        <v>413</v>
      </c>
      <c r="D102" s="26">
        <v>1486</v>
      </c>
      <c r="E102" s="26">
        <v>6252</v>
      </c>
      <c r="F102" s="26">
        <v>7738</v>
      </c>
    </row>
    <row r="103" spans="1:6" x14ac:dyDescent="0.3">
      <c r="A103" t="s">
        <v>413</v>
      </c>
      <c r="B103" t="s">
        <v>250</v>
      </c>
      <c r="C103" t="s">
        <v>346</v>
      </c>
      <c r="D103">
        <v>3</v>
      </c>
      <c r="E103">
        <v>3</v>
      </c>
      <c r="F103">
        <v>6</v>
      </c>
    </row>
    <row r="104" spans="1:6" x14ac:dyDescent="0.3">
      <c r="B104" t="s">
        <v>251</v>
      </c>
      <c r="C104" t="s">
        <v>358</v>
      </c>
      <c r="D104">
        <v>56</v>
      </c>
      <c r="E104">
        <v>336</v>
      </c>
      <c r="F104">
        <v>392</v>
      </c>
    </row>
    <row r="105" spans="1:6" x14ac:dyDescent="0.3">
      <c r="B105" t="s">
        <v>279</v>
      </c>
      <c r="C105" t="s">
        <v>383</v>
      </c>
      <c r="D105">
        <v>5</v>
      </c>
      <c r="E105">
        <v>10</v>
      </c>
      <c r="F105">
        <v>15</v>
      </c>
    </row>
    <row r="106" spans="1:6" x14ac:dyDescent="0.3">
      <c r="B106" t="s">
        <v>256</v>
      </c>
      <c r="C106" t="s">
        <v>359</v>
      </c>
      <c r="D106">
        <v>110</v>
      </c>
      <c r="E106">
        <v>475</v>
      </c>
      <c r="F106">
        <v>585</v>
      </c>
    </row>
    <row r="107" spans="1:6" x14ac:dyDescent="0.3">
      <c r="B107" t="s">
        <v>257</v>
      </c>
      <c r="C107" t="s">
        <v>360</v>
      </c>
      <c r="D107">
        <v>3</v>
      </c>
      <c r="E107">
        <v>9</v>
      </c>
      <c r="F107">
        <v>12</v>
      </c>
    </row>
    <row r="108" spans="1:6" x14ac:dyDescent="0.3">
      <c r="B108" t="s">
        <v>235</v>
      </c>
      <c r="C108" t="s">
        <v>350</v>
      </c>
      <c r="D108">
        <v>15</v>
      </c>
      <c r="E108">
        <v>95</v>
      </c>
      <c r="F108">
        <v>110</v>
      </c>
    </row>
    <row r="109" spans="1:6" x14ac:dyDescent="0.3">
      <c r="B109" t="s">
        <v>253</v>
      </c>
      <c r="C109" t="s">
        <v>370</v>
      </c>
      <c r="D109">
        <v>2</v>
      </c>
      <c r="E109">
        <v>10</v>
      </c>
      <c r="F109">
        <v>12</v>
      </c>
    </row>
    <row r="110" spans="1:6" x14ac:dyDescent="0.3">
      <c r="B110" t="s">
        <v>254</v>
      </c>
      <c r="C110" t="s">
        <v>351</v>
      </c>
      <c r="D110">
        <v>8</v>
      </c>
      <c r="E110">
        <v>6</v>
      </c>
      <c r="F110">
        <v>14</v>
      </c>
    </row>
    <row r="111" spans="1:6" x14ac:dyDescent="0.3">
      <c r="B111" t="s">
        <v>252</v>
      </c>
      <c r="C111" t="s">
        <v>347</v>
      </c>
      <c r="D111">
        <v>14</v>
      </c>
      <c r="E111">
        <v>35</v>
      </c>
      <c r="F111">
        <v>49</v>
      </c>
    </row>
    <row r="112" spans="1:6" x14ac:dyDescent="0.3">
      <c r="B112" t="s">
        <v>236</v>
      </c>
      <c r="C112" t="s">
        <v>349</v>
      </c>
      <c r="D112">
        <v>10</v>
      </c>
      <c r="E112">
        <v>57</v>
      </c>
      <c r="F112">
        <v>67</v>
      </c>
    </row>
    <row r="113" spans="2:6" x14ac:dyDescent="0.3">
      <c r="B113" t="s">
        <v>238</v>
      </c>
      <c r="C113" t="s">
        <v>362</v>
      </c>
      <c r="E113">
        <v>8</v>
      </c>
      <c r="F113">
        <v>8</v>
      </c>
    </row>
    <row r="114" spans="2:6" x14ac:dyDescent="0.3">
      <c r="B114" t="s">
        <v>258</v>
      </c>
      <c r="C114" t="s">
        <v>364</v>
      </c>
      <c r="D114">
        <v>247</v>
      </c>
      <c r="E114">
        <v>736</v>
      </c>
      <c r="F114">
        <v>983</v>
      </c>
    </row>
    <row r="115" spans="2:6" x14ac:dyDescent="0.3">
      <c r="B115" t="s">
        <v>259</v>
      </c>
      <c r="C115" t="s">
        <v>385</v>
      </c>
      <c r="D115">
        <v>35</v>
      </c>
      <c r="E115">
        <v>5</v>
      </c>
      <c r="F115">
        <v>40</v>
      </c>
    </row>
    <row r="116" spans="2:6" x14ac:dyDescent="0.3">
      <c r="B116" t="s">
        <v>239</v>
      </c>
      <c r="C116" t="s">
        <v>363</v>
      </c>
      <c r="D116">
        <v>16</v>
      </c>
      <c r="E116">
        <v>63</v>
      </c>
      <c r="F116">
        <v>79</v>
      </c>
    </row>
    <row r="117" spans="2:6" x14ac:dyDescent="0.3">
      <c r="B117" t="s">
        <v>240</v>
      </c>
      <c r="C117" t="s">
        <v>386</v>
      </c>
      <c r="D117">
        <v>4</v>
      </c>
      <c r="E117">
        <v>4</v>
      </c>
      <c r="F117">
        <v>8</v>
      </c>
    </row>
    <row r="118" spans="2:6" x14ac:dyDescent="0.3">
      <c r="B118" t="s">
        <v>260</v>
      </c>
      <c r="C118" t="s">
        <v>365</v>
      </c>
      <c r="D118">
        <v>19</v>
      </c>
      <c r="E118">
        <v>141</v>
      </c>
      <c r="F118">
        <v>160</v>
      </c>
    </row>
    <row r="119" spans="2:6" x14ac:dyDescent="0.3">
      <c r="B119" t="s">
        <v>261</v>
      </c>
      <c r="C119" t="s">
        <v>366</v>
      </c>
      <c r="E119">
        <v>13</v>
      </c>
      <c r="F119">
        <v>13</v>
      </c>
    </row>
    <row r="120" spans="2:6" x14ac:dyDescent="0.3">
      <c r="B120" t="s">
        <v>262</v>
      </c>
      <c r="C120" t="s">
        <v>367</v>
      </c>
      <c r="D120">
        <v>1</v>
      </c>
      <c r="F120">
        <v>1</v>
      </c>
    </row>
    <row r="121" spans="2:6" x14ac:dyDescent="0.3">
      <c r="B121" t="s">
        <v>263</v>
      </c>
      <c r="C121" t="s">
        <v>352</v>
      </c>
      <c r="D121">
        <v>2</v>
      </c>
      <c r="E121">
        <v>9</v>
      </c>
      <c r="F121">
        <v>11</v>
      </c>
    </row>
    <row r="122" spans="2:6" x14ac:dyDescent="0.3">
      <c r="B122" t="s">
        <v>264</v>
      </c>
      <c r="C122" t="s">
        <v>353</v>
      </c>
      <c r="D122">
        <v>9</v>
      </c>
      <c r="E122">
        <v>99</v>
      </c>
      <c r="F122">
        <v>108</v>
      </c>
    </row>
    <row r="123" spans="2:6" x14ac:dyDescent="0.3">
      <c r="B123" t="s">
        <v>265</v>
      </c>
      <c r="C123" t="s">
        <v>368</v>
      </c>
      <c r="D123">
        <v>20</v>
      </c>
      <c r="E123">
        <v>89</v>
      </c>
      <c r="F123">
        <v>109</v>
      </c>
    </row>
    <row r="124" spans="2:6" x14ac:dyDescent="0.3">
      <c r="B124" t="s">
        <v>266</v>
      </c>
      <c r="C124" t="s">
        <v>369</v>
      </c>
      <c r="E124">
        <v>4</v>
      </c>
      <c r="F124">
        <v>4</v>
      </c>
    </row>
    <row r="125" spans="2:6" x14ac:dyDescent="0.3">
      <c r="B125" t="s">
        <v>242</v>
      </c>
      <c r="C125" t="s">
        <v>372</v>
      </c>
      <c r="D125">
        <v>52</v>
      </c>
      <c r="E125">
        <v>158</v>
      </c>
      <c r="F125">
        <v>210</v>
      </c>
    </row>
    <row r="126" spans="2:6" x14ac:dyDescent="0.3">
      <c r="B126" t="s">
        <v>405</v>
      </c>
      <c r="C126" t="s">
        <v>407</v>
      </c>
      <c r="E126">
        <v>49</v>
      </c>
      <c r="F126">
        <v>49</v>
      </c>
    </row>
    <row r="127" spans="2:6" x14ac:dyDescent="0.3">
      <c r="B127" t="s">
        <v>241</v>
      </c>
      <c r="C127" t="s">
        <v>371</v>
      </c>
      <c r="D127">
        <v>10</v>
      </c>
      <c r="E127">
        <v>20</v>
      </c>
      <c r="F127">
        <v>30</v>
      </c>
    </row>
    <row r="128" spans="2:6" x14ac:dyDescent="0.3">
      <c r="B128" t="s">
        <v>267</v>
      </c>
      <c r="C128" t="s">
        <v>373</v>
      </c>
      <c r="D128">
        <v>5</v>
      </c>
      <c r="E128">
        <v>14</v>
      </c>
      <c r="F128">
        <v>19</v>
      </c>
    </row>
    <row r="129" spans="2:6" x14ac:dyDescent="0.3">
      <c r="B129" t="s">
        <v>269</v>
      </c>
      <c r="C129" t="s">
        <v>355</v>
      </c>
      <c r="D129">
        <v>138</v>
      </c>
      <c r="E129">
        <v>808</v>
      </c>
      <c r="F129">
        <v>946</v>
      </c>
    </row>
    <row r="130" spans="2:6" x14ac:dyDescent="0.3">
      <c r="B130" t="s">
        <v>268</v>
      </c>
      <c r="C130" t="s">
        <v>354</v>
      </c>
      <c r="D130">
        <v>77</v>
      </c>
      <c r="E130">
        <v>263</v>
      </c>
      <c r="F130">
        <v>340</v>
      </c>
    </row>
    <row r="131" spans="2:6" x14ac:dyDescent="0.3">
      <c r="B131" t="s">
        <v>270</v>
      </c>
      <c r="C131" t="s">
        <v>356</v>
      </c>
      <c r="D131">
        <v>41</v>
      </c>
      <c r="E131">
        <v>138</v>
      </c>
      <c r="F131">
        <v>179</v>
      </c>
    </row>
    <row r="132" spans="2:6" x14ac:dyDescent="0.3">
      <c r="B132" t="s">
        <v>244</v>
      </c>
      <c r="C132" t="s">
        <v>375</v>
      </c>
      <c r="D132">
        <v>38</v>
      </c>
      <c r="E132">
        <v>118</v>
      </c>
      <c r="F132">
        <v>156</v>
      </c>
    </row>
    <row r="133" spans="2:6" x14ac:dyDescent="0.3">
      <c r="B133" t="s">
        <v>243</v>
      </c>
      <c r="C133" t="s">
        <v>374</v>
      </c>
      <c r="D133">
        <v>42</v>
      </c>
      <c r="E133">
        <v>150</v>
      </c>
      <c r="F133">
        <v>192</v>
      </c>
    </row>
    <row r="134" spans="2:6" x14ac:dyDescent="0.3">
      <c r="B134" t="s">
        <v>271</v>
      </c>
      <c r="C134" t="s">
        <v>387</v>
      </c>
      <c r="D134">
        <v>3</v>
      </c>
      <c r="E134">
        <v>4</v>
      </c>
      <c r="F134">
        <v>7</v>
      </c>
    </row>
    <row r="135" spans="2:6" x14ac:dyDescent="0.3">
      <c r="B135" t="s">
        <v>245</v>
      </c>
      <c r="C135" t="s">
        <v>376</v>
      </c>
      <c r="D135">
        <v>14</v>
      </c>
      <c r="E135">
        <v>70</v>
      </c>
      <c r="F135">
        <v>84</v>
      </c>
    </row>
    <row r="136" spans="2:6" x14ac:dyDescent="0.3">
      <c r="B136" t="s">
        <v>246</v>
      </c>
      <c r="C136" t="s">
        <v>377</v>
      </c>
      <c r="D136">
        <v>143</v>
      </c>
      <c r="E136">
        <v>755</v>
      </c>
      <c r="F136">
        <v>898</v>
      </c>
    </row>
    <row r="137" spans="2:6" x14ac:dyDescent="0.3">
      <c r="B137" t="s">
        <v>272</v>
      </c>
      <c r="C137" t="s">
        <v>357</v>
      </c>
      <c r="D137">
        <v>14</v>
      </c>
      <c r="E137">
        <v>14</v>
      </c>
      <c r="F137">
        <v>28</v>
      </c>
    </row>
    <row r="138" spans="2:6" x14ac:dyDescent="0.3">
      <c r="B138" t="s">
        <v>406</v>
      </c>
      <c r="C138" t="s">
        <v>408</v>
      </c>
      <c r="D138">
        <v>1</v>
      </c>
      <c r="E138">
        <v>143</v>
      </c>
      <c r="F138">
        <v>144</v>
      </c>
    </row>
    <row r="139" spans="2:6" x14ac:dyDescent="0.3">
      <c r="B139" t="s">
        <v>247</v>
      </c>
      <c r="C139" t="s">
        <v>378</v>
      </c>
      <c r="D139">
        <v>58</v>
      </c>
      <c r="E139">
        <v>203</v>
      </c>
      <c r="F139">
        <v>261</v>
      </c>
    </row>
    <row r="140" spans="2:6" x14ac:dyDescent="0.3">
      <c r="B140" t="s">
        <v>248</v>
      </c>
      <c r="C140" t="s">
        <v>379</v>
      </c>
      <c r="D140">
        <v>78</v>
      </c>
      <c r="E140">
        <v>311</v>
      </c>
      <c r="F140">
        <v>389</v>
      </c>
    </row>
    <row r="141" spans="2:6" x14ac:dyDescent="0.3">
      <c r="B141" t="s">
        <v>273</v>
      </c>
      <c r="C141" t="s">
        <v>388</v>
      </c>
      <c r="D141">
        <v>10</v>
      </c>
      <c r="E141">
        <v>15</v>
      </c>
      <c r="F141">
        <v>25</v>
      </c>
    </row>
    <row r="142" spans="2:6" x14ac:dyDescent="0.3">
      <c r="B142" t="s">
        <v>274</v>
      </c>
      <c r="C142" t="s">
        <v>380</v>
      </c>
      <c r="D142">
        <v>9</v>
      </c>
      <c r="E142">
        <v>61</v>
      </c>
      <c r="F142">
        <v>70</v>
      </c>
    </row>
    <row r="143" spans="2:6" x14ac:dyDescent="0.3">
      <c r="B143" t="s">
        <v>275</v>
      </c>
      <c r="C143" t="s">
        <v>389</v>
      </c>
      <c r="E143">
        <v>17</v>
      </c>
      <c r="F143">
        <v>17</v>
      </c>
    </row>
    <row r="144" spans="2:6" x14ac:dyDescent="0.3">
      <c r="B144" t="s">
        <v>276</v>
      </c>
      <c r="C144" t="s">
        <v>381</v>
      </c>
      <c r="D144">
        <v>1</v>
      </c>
      <c r="E144">
        <v>13</v>
      </c>
      <c r="F144">
        <v>14</v>
      </c>
    </row>
    <row r="145" spans="2:6" x14ac:dyDescent="0.3">
      <c r="B145" t="s">
        <v>277</v>
      </c>
      <c r="C145" t="s">
        <v>390</v>
      </c>
      <c r="D145">
        <v>24</v>
      </c>
      <c r="E145">
        <v>80</v>
      </c>
      <c r="F145">
        <v>104</v>
      </c>
    </row>
    <row r="146" spans="2:6" x14ac:dyDescent="0.3">
      <c r="B146" t="s">
        <v>278</v>
      </c>
      <c r="C146" t="s">
        <v>384</v>
      </c>
      <c r="D146">
        <v>74</v>
      </c>
      <c r="E146">
        <v>291</v>
      </c>
      <c r="F146">
        <v>365</v>
      </c>
    </row>
    <row r="147" spans="2:6" x14ac:dyDescent="0.3">
      <c r="B147" t="s">
        <v>249</v>
      </c>
      <c r="C147" t="s">
        <v>382</v>
      </c>
      <c r="D147">
        <v>30</v>
      </c>
      <c r="E147">
        <v>94</v>
      </c>
      <c r="F147">
        <v>124</v>
      </c>
    </row>
    <row r="148" spans="2:6" x14ac:dyDescent="0.3">
      <c r="B148" t="s">
        <v>255</v>
      </c>
      <c r="C148" t="s">
        <v>348</v>
      </c>
      <c r="D148">
        <v>43</v>
      </c>
      <c r="E148">
        <v>210</v>
      </c>
      <c r="F148">
        <v>253</v>
      </c>
    </row>
    <row r="149" spans="2:6" x14ac:dyDescent="0.3">
      <c r="B149" t="s">
        <v>237</v>
      </c>
      <c r="C149" t="s">
        <v>361</v>
      </c>
      <c r="D149">
        <v>2</v>
      </c>
      <c r="E149">
        <v>46</v>
      </c>
      <c r="F149">
        <v>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"/>
  <sheetViews>
    <sheetView workbookViewId="0">
      <selection activeCell="A3" sqref="A3"/>
    </sheetView>
  </sheetViews>
  <sheetFormatPr defaultRowHeight="14.4" x14ac:dyDescent="0.3"/>
  <cols>
    <col min="1" max="1" width="17" customWidth="1"/>
    <col min="2" max="2" width="52.5546875" customWidth="1"/>
    <col min="3" max="3" width="31.44140625" customWidth="1"/>
    <col min="4" max="4" width="16.5546875" customWidth="1"/>
    <col min="5" max="5" width="14.88671875" customWidth="1"/>
    <col min="6" max="6" width="12.44140625" customWidth="1"/>
  </cols>
  <sheetData>
    <row r="1" spans="1:6" ht="15.6" x14ac:dyDescent="0.3">
      <c r="A1" s="28" t="s">
        <v>430</v>
      </c>
    </row>
    <row r="2" spans="1:6" ht="15.6" x14ac:dyDescent="0.3">
      <c r="A2" s="11" t="s">
        <v>431</v>
      </c>
    </row>
    <row r="4" spans="1:6" ht="28.8" x14ac:dyDescent="0.3">
      <c r="A4" s="4" t="s">
        <v>199</v>
      </c>
      <c r="B4" s="4" t="s">
        <v>232</v>
      </c>
      <c r="C4" s="4"/>
      <c r="D4" s="3" t="s">
        <v>233</v>
      </c>
      <c r="E4" s="3" t="s">
        <v>234</v>
      </c>
      <c r="F4" s="4" t="s">
        <v>201</v>
      </c>
    </row>
    <row r="5" spans="1:6" x14ac:dyDescent="0.3">
      <c r="A5" s="16" t="s">
        <v>294</v>
      </c>
      <c r="B5" s="17"/>
      <c r="C5" s="17" t="s">
        <v>345</v>
      </c>
      <c r="D5" s="16" t="s">
        <v>313</v>
      </c>
      <c r="E5" s="16" t="s">
        <v>314</v>
      </c>
      <c r="F5" s="17" t="s">
        <v>308</v>
      </c>
    </row>
    <row r="6" spans="1:6" x14ac:dyDescent="0.3">
      <c r="A6" s="1" t="s">
        <v>309</v>
      </c>
      <c r="B6" s="1"/>
      <c r="C6" s="1"/>
      <c r="D6" s="1">
        <v>68</v>
      </c>
      <c r="E6" s="1">
        <v>717</v>
      </c>
      <c r="F6" s="1">
        <v>785</v>
      </c>
    </row>
    <row r="7" spans="1:6" x14ac:dyDescent="0.3">
      <c r="B7" t="s">
        <v>281</v>
      </c>
      <c r="C7" s="24" t="s">
        <v>391</v>
      </c>
      <c r="D7">
        <v>1</v>
      </c>
      <c r="E7">
        <v>48</v>
      </c>
      <c r="F7">
        <v>49</v>
      </c>
    </row>
    <row r="8" spans="1:6" x14ac:dyDescent="0.3">
      <c r="B8" t="s">
        <v>263</v>
      </c>
      <c r="C8" s="24" t="s">
        <v>352</v>
      </c>
      <c r="D8">
        <v>3</v>
      </c>
      <c r="E8">
        <v>22</v>
      </c>
      <c r="F8">
        <v>25</v>
      </c>
    </row>
    <row r="9" spans="1:6" x14ac:dyDescent="0.3">
      <c r="B9" t="s">
        <v>282</v>
      </c>
      <c r="C9" s="24" t="s">
        <v>392</v>
      </c>
      <c r="E9">
        <v>48</v>
      </c>
      <c r="F9">
        <v>48</v>
      </c>
    </row>
    <row r="10" spans="1:6" x14ac:dyDescent="0.3">
      <c r="B10" t="s">
        <v>283</v>
      </c>
      <c r="C10" s="24" t="s">
        <v>393</v>
      </c>
      <c r="D10">
        <v>5</v>
      </c>
      <c r="E10">
        <v>55</v>
      </c>
      <c r="F10">
        <v>60</v>
      </c>
    </row>
    <row r="11" spans="1:6" x14ac:dyDescent="0.3">
      <c r="B11" t="s">
        <v>284</v>
      </c>
      <c r="C11" s="24" t="s">
        <v>394</v>
      </c>
      <c r="D11">
        <v>15</v>
      </c>
      <c r="E11">
        <v>152</v>
      </c>
      <c r="F11">
        <v>167</v>
      </c>
    </row>
    <row r="12" spans="1:6" x14ac:dyDescent="0.3">
      <c r="B12" t="s">
        <v>285</v>
      </c>
      <c r="C12" s="24" t="s">
        <v>395</v>
      </c>
      <c r="D12">
        <v>3</v>
      </c>
      <c r="E12">
        <v>27</v>
      </c>
      <c r="F12">
        <v>30</v>
      </c>
    </row>
    <row r="13" spans="1:6" x14ac:dyDescent="0.3">
      <c r="B13" t="s">
        <v>286</v>
      </c>
      <c r="C13" s="24" t="s">
        <v>396</v>
      </c>
      <c r="D13">
        <v>33</v>
      </c>
      <c r="E13">
        <v>296</v>
      </c>
      <c r="F13">
        <v>329</v>
      </c>
    </row>
    <row r="14" spans="1:6" x14ac:dyDescent="0.3">
      <c r="B14" t="s">
        <v>274</v>
      </c>
      <c r="C14" s="24" t="s">
        <v>380</v>
      </c>
      <c r="E14">
        <v>5</v>
      </c>
      <c r="F14">
        <v>5</v>
      </c>
    </row>
    <row r="15" spans="1:6" x14ac:dyDescent="0.3">
      <c r="B15" t="s">
        <v>287</v>
      </c>
      <c r="C15" s="24" t="s">
        <v>397</v>
      </c>
      <c r="D15">
        <v>8</v>
      </c>
      <c r="E15">
        <v>64</v>
      </c>
      <c r="F15">
        <v>72</v>
      </c>
    </row>
    <row r="16" spans="1:6" x14ac:dyDescent="0.3">
      <c r="A16" s="26" t="s">
        <v>412</v>
      </c>
      <c r="B16" s="26"/>
      <c r="C16" s="25" t="s">
        <v>413</v>
      </c>
      <c r="D16" s="26">
        <v>34</v>
      </c>
      <c r="E16" s="26">
        <v>317</v>
      </c>
      <c r="F16" s="26">
        <v>351</v>
      </c>
    </row>
    <row r="17" spans="1:6" x14ac:dyDescent="0.3">
      <c r="A17" t="s">
        <v>413</v>
      </c>
      <c r="B17" t="s">
        <v>281</v>
      </c>
      <c r="C17" s="24" t="s">
        <v>391</v>
      </c>
      <c r="D17">
        <v>1</v>
      </c>
      <c r="E17">
        <v>21</v>
      </c>
      <c r="F17">
        <v>22</v>
      </c>
    </row>
    <row r="18" spans="1:6" x14ac:dyDescent="0.3">
      <c r="B18" t="s">
        <v>263</v>
      </c>
      <c r="C18" s="24" t="s">
        <v>352</v>
      </c>
      <c r="D18">
        <v>2</v>
      </c>
      <c r="E18">
        <v>7</v>
      </c>
      <c r="F18">
        <v>9</v>
      </c>
    </row>
    <row r="19" spans="1:6" x14ac:dyDescent="0.3">
      <c r="B19" t="s">
        <v>282</v>
      </c>
      <c r="C19" s="24" t="s">
        <v>392</v>
      </c>
      <c r="E19">
        <v>15</v>
      </c>
      <c r="F19">
        <v>15</v>
      </c>
    </row>
    <row r="20" spans="1:6" x14ac:dyDescent="0.3">
      <c r="B20" t="s">
        <v>283</v>
      </c>
      <c r="C20" s="24" t="s">
        <v>393</v>
      </c>
      <c r="D20">
        <v>2</v>
      </c>
      <c r="E20">
        <v>27</v>
      </c>
      <c r="F20">
        <v>29</v>
      </c>
    </row>
    <row r="21" spans="1:6" x14ac:dyDescent="0.3">
      <c r="B21" t="s">
        <v>284</v>
      </c>
      <c r="C21" s="24" t="s">
        <v>394</v>
      </c>
      <c r="D21">
        <v>7</v>
      </c>
      <c r="E21">
        <v>75</v>
      </c>
      <c r="F21">
        <v>82</v>
      </c>
    </row>
    <row r="22" spans="1:6" x14ac:dyDescent="0.3">
      <c r="B22" t="s">
        <v>285</v>
      </c>
      <c r="C22" s="24" t="s">
        <v>395</v>
      </c>
      <c r="D22">
        <v>1</v>
      </c>
      <c r="E22">
        <v>12</v>
      </c>
      <c r="F22">
        <v>13</v>
      </c>
    </row>
    <row r="23" spans="1:6" x14ac:dyDescent="0.3">
      <c r="B23" t="s">
        <v>286</v>
      </c>
      <c r="C23" s="24" t="s">
        <v>396</v>
      </c>
      <c r="D23">
        <v>18</v>
      </c>
      <c r="E23">
        <v>126</v>
      </c>
      <c r="F23">
        <v>144</v>
      </c>
    </row>
    <row r="24" spans="1:6" x14ac:dyDescent="0.3">
      <c r="B24" t="s">
        <v>274</v>
      </c>
      <c r="C24" s="24" t="s">
        <v>380</v>
      </c>
      <c r="E24">
        <v>4</v>
      </c>
      <c r="F24">
        <v>4</v>
      </c>
    </row>
    <row r="25" spans="1:6" x14ac:dyDescent="0.3">
      <c r="B25" t="s">
        <v>287</v>
      </c>
      <c r="C25" s="24" t="s">
        <v>397</v>
      </c>
      <c r="D25">
        <v>3</v>
      </c>
      <c r="E25">
        <v>30</v>
      </c>
      <c r="F25">
        <v>33</v>
      </c>
    </row>
    <row r="26" spans="1:6" x14ac:dyDescent="0.3">
      <c r="A26" s="26" t="s">
        <v>311</v>
      </c>
      <c r="B26" s="26"/>
      <c r="C26" s="25" t="s">
        <v>413</v>
      </c>
      <c r="D26" s="26">
        <v>34</v>
      </c>
      <c r="E26" s="26">
        <v>400</v>
      </c>
      <c r="F26" s="26">
        <v>434</v>
      </c>
    </row>
    <row r="27" spans="1:6" x14ac:dyDescent="0.3">
      <c r="A27" t="s">
        <v>413</v>
      </c>
      <c r="B27" t="s">
        <v>281</v>
      </c>
      <c r="C27" s="24" t="s">
        <v>391</v>
      </c>
      <c r="E27">
        <v>27</v>
      </c>
      <c r="F27">
        <v>27</v>
      </c>
    </row>
    <row r="28" spans="1:6" x14ac:dyDescent="0.3">
      <c r="B28" t="s">
        <v>263</v>
      </c>
      <c r="C28" s="24" t="s">
        <v>352</v>
      </c>
      <c r="D28">
        <v>1</v>
      </c>
      <c r="E28">
        <v>15</v>
      </c>
      <c r="F28">
        <v>16</v>
      </c>
    </row>
    <row r="29" spans="1:6" x14ac:dyDescent="0.3">
      <c r="B29" t="s">
        <v>282</v>
      </c>
      <c r="C29" s="24" t="s">
        <v>392</v>
      </c>
      <c r="E29">
        <v>33</v>
      </c>
      <c r="F29">
        <v>33</v>
      </c>
    </row>
    <row r="30" spans="1:6" x14ac:dyDescent="0.3">
      <c r="B30" t="s">
        <v>283</v>
      </c>
      <c r="C30" s="24" t="s">
        <v>393</v>
      </c>
      <c r="D30">
        <v>3</v>
      </c>
      <c r="E30">
        <v>28</v>
      </c>
      <c r="F30">
        <v>31</v>
      </c>
    </row>
    <row r="31" spans="1:6" x14ac:dyDescent="0.3">
      <c r="B31" t="s">
        <v>284</v>
      </c>
      <c r="C31" s="24" t="s">
        <v>394</v>
      </c>
      <c r="D31">
        <v>8</v>
      </c>
      <c r="E31">
        <v>77</v>
      </c>
      <c r="F31">
        <v>85</v>
      </c>
    </row>
    <row r="32" spans="1:6" x14ac:dyDescent="0.3">
      <c r="B32" t="s">
        <v>285</v>
      </c>
      <c r="C32" s="24" t="s">
        <v>395</v>
      </c>
      <c r="D32">
        <v>2</v>
      </c>
      <c r="E32">
        <v>15</v>
      </c>
      <c r="F32">
        <v>17</v>
      </c>
    </row>
    <row r="33" spans="2:6" x14ac:dyDescent="0.3">
      <c r="B33" t="s">
        <v>286</v>
      </c>
      <c r="C33" s="24" t="s">
        <v>396</v>
      </c>
      <c r="D33">
        <v>15</v>
      </c>
      <c r="E33">
        <v>170</v>
      </c>
      <c r="F33">
        <v>185</v>
      </c>
    </row>
    <row r="34" spans="2:6" x14ac:dyDescent="0.3">
      <c r="B34" t="s">
        <v>274</v>
      </c>
      <c r="C34" s="24" t="s">
        <v>380</v>
      </c>
      <c r="E34">
        <v>1</v>
      </c>
      <c r="F34">
        <v>1</v>
      </c>
    </row>
    <row r="35" spans="2:6" x14ac:dyDescent="0.3">
      <c r="B35" t="s">
        <v>287</v>
      </c>
      <c r="C35" s="24" t="s">
        <v>397</v>
      </c>
      <c r="D35">
        <v>5</v>
      </c>
      <c r="E35">
        <v>34</v>
      </c>
      <c r="F35">
        <v>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workbookViewId="0">
      <selection activeCell="A3" sqref="A3"/>
    </sheetView>
  </sheetViews>
  <sheetFormatPr defaultRowHeight="14.4" x14ac:dyDescent="0.3"/>
  <cols>
    <col min="1" max="1" width="17" customWidth="1"/>
    <col min="2" max="2" width="56.88671875" customWidth="1"/>
    <col min="3" max="3" width="44.109375" customWidth="1"/>
    <col min="4" max="4" width="16.5546875" customWidth="1"/>
    <col min="5" max="5" width="14.88671875" customWidth="1"/>
    <col min="6" max="6" width="12.44140625" customWidth="1"/>
  </cols>
  <sheetData>
    <row r="1" spans="1:6" ht="15.6" x14ac:dyDescent="0.3">
      <c r="A1" s="28" t="s">
        <v>428</v>
      </c>
    </row>
    <row r="2" spans="1:6" ht="15.6" x14ac:dyDescent="0.3">
      <c r="A2" s="11" t="s">
        <v>429</v>
      </c>
    </row>
    <row r="4" spans="1:6" ht="28.8" x14ac:dyDescent="0.3">
      <c r="A4" s="4" t="s">
        <v>199</v>
      </c>
      <c r="B4" s="4" t="s">
        <v>232</v>
      </c>
      <c r="C4" s="4"/>
      <c r="D4" s="3" t="s">
        <v>233</v>
      </c>
      <c r="E4" s="3" t="s">
        <v>234</v>
      </c>
      <c r="F4" s="4" t="s">
        <v>201</v>
      </c>
    </row>
    <row r="5" spans="1:6" x14ac:dyDescent="0.3">
      <c r="A5" s="16" t="s">
        <v>294</v>
      </c>
      <c r="B5" s="17"/>
      <c r="C5" s="17" t="s">
        <v>345</v>
      </c>
      <c r="D5" s="16" t="s">
        <v>313</v>
      </c>
      <c r="E5" s="16" t="s">
        <v>314</v>
      </c>
      <c r="F5" s="17" t="s">
        <v>308</v>
      </c>
    </row>
    <row r="6" spans="1:6" x14ac:dyDescent="0.3">
      <c r="A6" s="1" t="s">
        <v>411</v>
      </c>
      <c r="B6" s="1"/>
      <c r="C6" s="1"/>
      <c r="D6" s="1">
        <v>44</v>
      </c>
      <c r="E6" s="1">
        <v>220</v>
      </c>
      <c r="F6" s="1">
        <v>264</v>
      </c>
    </row>
    <row r="7" spans="1:6" x14ac:dyDescent="0.3">
      <c r="B7" t="s">
        <v>289</v>
      </c>
      <c r="C7" s="24" t="s">
        <v>399</v>
      </c>
      <c r="E7">
        <v>10</v>
      </c>
      <c r="F7">
        <v>10</v>
      </c>
    </row>
    <row r="8" spans="1:6" x14ac:dyDescent="0.3">
      <c r="B8" t="s">
        <v>260</v>
      </c>
      <c r="C8" s="24" t="s">
        <v>365</v>
      </c>
      <c r="D8">
        <v>29</v>
      </c>
      <c r="E8">
        <v>100</v>
      </c>
      <c r="F8">
        <v>129</v>
      </c>
    </row>
    <row r="9" spans="1:6" x14ac:dyDescent="0.3">
      <c r="B9" t="s">
        <v>290</v>
      </c>
      <c r="C9" s="24" t="s">
        <v>401</v>
      </c>
      <c r="D9">
        <v>7</v>
      </c>
      <c r="E9">
        <v>22</v>
      </c>
      <c r="F9">
        <v>29</v>
      </c>
    </row>
    <row r="10" spans="1:6" x14ac:dyDescent="0.3">
      <c r="B10" t="s">
        <v>291</v>
      </c>
      <c r="C10" s="24" t="s">
        <v>402</v>
      </c>
      <c r="E10">
        <v>7</v>
      </c>
      <c r="F10">
        <v>7</v>
      </c>
    </row>
    <row r="11" spans="1:6" x14ac:dyDescent="0.3">
      <c r="B11" t="s">
        <v>292</v>
      </c>
      <c r="C11" s="24" t="s">
        <v>403</v>
      </c>
      <c r="D11">
        <v>1</v>
      </c>
      <c r="E11">
        <v>3</v>
      </c>
      <c r="F11">
        <v>4</v>
      </c>
    </row>
    <row r="12" spans="1:6" x14ac:dyDescent="0.3">
      <c r="B12" t="s">
        <v>293</v>
      </c>
      <c r="C12" s="24" t="s">
        <v>404</v>
      </c>
      <c r="E12">
        <v>5</v>
      </c>
      <c r="F12">
        <v>5</v>
      </c>
    </row>
    <row r="13" spans="1:6" x14ac:dyDescent="0.3">
      <c r="B13" t="s">
        <v>288</v>
      </c>
      <c r="C13" s="24" t="s">
        <v>400</v>
      </c>
      <c r="D13">
        <v>4</v>
      </c>
      <c r="E13">
        <v>7</v>
      </c>
      <c r="F13">
        <v>11</v>
      </c>
    </row>
    <row r="14" spans="1:6" x14ac:dyDescent="0.3">
      <c r="B14" t="s">
        <v>409</v>
      </c>
      <c r="C14" s="24" t="s">
        <v>410</v>
      </c>
      <c r="D14">
        <v>1</v>
      </c>
      <c r="E14">
        <v>26</v>
      </c>
      <c r="F14">
        <v>27</v>
      </c>
    </row>
    <row r="15" spans="1:6" x14ac:dyDescent="0.3">
      <c r="B15" t="s">
        <v>280</v>
      </c>
      <c r="C15" s="24" t="s">
        <v>398</v>
      </c>
      <c r="D15">
        <v>2</v>
      </c>
      <c r="E15">
        <v>40</v>
      </c>
      <c r="F15">
        <v>42</v>
      </c>
    </row>
    <row r="16" spans="1:6" x14ac:dyDescent="0.3">
      <c r="A16" s="26" t="s">
        <v>412</v>
      </c>
      <c r="B16" s="26"/>
      <c r="C16" s="25" t="s">
        <v>413</v>
      </c>
      <c r="D16" s="26">
        <v>37</v>
      </c>
      <c r="E16" s="26">
        <v>154</v>
      </c>
      <c r="F16" s="26">
        <v>191</v>
      </c>
    </row>
    <row r="17" spans="1:6" x14ac:dyDescent="0.3">
      <c r="A17" t="s">
        <v>413</v>
      </c>
      <c r="B17" t="s">
        <v>289</v>
      </c>
      <c r="C17" s="24" t="s">
        <v>399</v>
      </c>
      <c r="E17">
        <v>5</v>
      </c>
      <c r="F17">
        <v>5</v>
      </c>
    </row>
    <row r="18" spans="1:6" x14ac:dyDescent="0.3">
      <c r="B18" t="s">
        <v>260</v>
      </c>
      <c r="C18" s="24" t="s">
        <v>365</v>
      </c>
      <c r="D18">
        <v>25</v>
      </c>
      <c r="E18">
        <v>78</v>
      </c>
      <c r="F18">
        <v>103</v>
      </c>
    </row>
    <row r="19" spans="1:6" x14ac:dyDescent="0.3">
      <c r="B19" t="s">
        <v>290</v>
      </c>
      <c r="C19" s="24" t="s">
        <v>401</v>
      </c>
      <c r="D19">
        <v>6</v>
      </c>
      <c r="E19">
        <v>15</v>
      </c>
      <c r="F19">
        <v>21</v>
      </c>
    </row>
    <row r="20" spans="1:6" x14ac:dyDescent="0.3">
      <c r="B20" t="s">
        <v>291</v>
      </c>
      <c r="C20" s="24" t="s">
        <v>402</v>
      </c>
      <c r="E20">
        <v>4</v>
      </c>
      <c r="F20">
        <v>4</v>
      </c>
    </row>
    <row r="21" spans="1:6" x14ac:dyDescent="0.3">
      <c r="B21" t="s">
        <v>292</v>
      </c>
      <c r="C21" s="24" t="s">
        <v>403</v>
      </c>
      <c r="D21">
        <v>1</v>
      </c>
      <c r="E21">
        <v>3</v>
      </c>
      <c r="F21">
        <v>4</v>
      </c>
    </row>
    <row r="22" spans="1:6" x14ac:dyDescent="0.3">
      <c r="B22" t="s">
        <v>293</v>
      </c>
      <c r="C22" s="24" t="s">
        <v>404</v>
      </c>
      <c r="E22">
        <v>1</v>
      </c>
      <c r="F22">
        <v>1</v>
      </c>
    </row>
    <row r="23" spans="1:6" x14ac:dyDescent="0.3">
      <c r="B23" t="s">
        <v>288</v>
      </c>
      <c r="C23" s="24" t="s">
        <v>400</v>
      </c>
      <c r="D23">
        <v>2</v>
      </c>
      <c r="E23">
        <v>5</v>
      </c>
      <c r="F23">
        <v>7</v>
      </c>
    </row>
    <row r="24" spans="1:6" x14ac:dyDescent="0.3">
      <c r="B24" t="s">
        <v>409</v>
      </c>
      <c r="C24" s="24" t="s">
        <v>410</v>
      </c>
      <c r="D24">
        <v>1</v>
      </c>
      <c r="E24">
        <v>20</v>
      </c>
      <c r="F24">
        <v>21</v>
      </c>
    </row>
    <row r="25" spans="1:6" x14ac:dyDescent="0.3">
      <c r="B25" t="s">
        <v>280</v>
      </c>
      <c r="C25" s="24" t="s">
        <v>398</v>
      </c>
      <c r="D25">
        <v>2</v>
      </c>
      <c r="E25">
        <v>23</v>
      </c>
      <c r="F25">
        <v>25</v>
      </c>
    </row>
    <row r="26" spans="1:6" x14ac:dyDescent="0.3">
      <c r="A26" s="26" t="s">
        <v>311</v>
      </c>
      <c r="B26" s="26"/>
      <c r="C26" s="25" t="s">
        <v>413</v>
      </c>
      <c r="D26" s="26">
        <v>7</v>
      </c>
      <c r="E26" s="26">
        <v>66</v>
      </c>
      <c r="F26" s="26">
        <v>73</v>
      </c>
    </row>
    <row r="27" spans="1:6" x14ac:dyDescent="0.3">
      <c r="A27" t="s">
        <v>413</v>
      </c>
      <c r="B27" t="s">
        <v>289</v>
      </c>
      <c r="C27" s="24" t="s">
        <v>399</v>
      </c>
      <c r="E27">
        <v>5</v>
      </c>
      <c r="F27">
        <v>5</v>
      </c>
    </row>
    <row r="28" spans="1:6" x14ac:dyDescent="0.3">
      <c r="B28" t="s">
        <v>260</v>
      </c>
      <c r="C28" s="24" t="s">
        <v>365</v>
      </c>
      <c r="D28">
        <v>4</v>
      </c>
      <c r="E28">
        <v>22</v>
      </c>
      <c r="F28">
        <v>26</v>
      </c>
    </row>
    <row r="29" spans="1:6" x14ac:dyDescent="0.3">
      <c r="B29" t="s">
        <v>290</v>
      </c>
      <c r="C29" s="24" t="s">
        <v>401</v>
      </c>
      <c r="D29">
        <v>1</v>
      </c>
      <c r="E29">
        <v>7</v>
      </c>
      <c r="F29">
        <v>8</v>
      </c>
    </row>
    <row r="30" spans="1:6" x14ac:dyDescent="0.3">
      <c r="B30" t="s">
        <v>291</v>
      </c>
      <c r="C30" s="24" t="s">
        <v>402</v>
      </c>
      <c r="E30">
        <v>3</v>
      </c>
      <c r="F30">
        <v>3</v>
      </c>
    </row>
    <row r="31" spans="1:6" x14ac:dyDescent="0.3">
      <c r="B31" t="s">
        <v>293</v>
      </c>
      <c r="C31" s="24" t="s">
        <v>404</v>
      </c>
      <c r="E31">
        <v>4</v>
      </c>
      <c r="F31">
        <v>4</v>
      </c>
    </row>
    <row r="32" spans="1:6" x14ac:dyDescent="0.3">
      <c r="B32" t="s">
        <v>288</v>
      </c>
      <c r="C32" s="24" t="s">
        <v>400</v>
      </c>
      <c r="D32">
        <v>2</v>
      </c>
      <c r="E32">
        <v>2</v>
      </c>
      <c r="F32">
        <v>4</v>
      </c>
    </row>
    <row r="33" spans="2:6" x14ac:dyDescent="0.3">
      <c r="B33" t="s">
        <v>409</v>
      </c>
      <c r="C33" s="24" t="s">
        <v>410</v>
      </c>
      <c r="E33">
        <v>6</v>
      </c>
      <c r="F33">
        <v>6</v>
      </c>
    </row>
    <row r="34" spans="2:6" x14ac:dyDescent="0.3">
      <c r="B34" t="s">
        <v>280</v>
      </c>
      <c r="C34" s="24" t="s">
        <v>398</v>
      </c>
      <c r="E34">
        <v>17</v>
      </c>
      <c r="F34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2_1</vt:lpstr>
      <vt:lpstr>2_2</vt:lpstr>
      <vt:lpstr>2_3</vt:lpstr>
      <vt:lpstr>2_4</vt:lpstr>
      <vt:lpstr>2_5</vt:lpstr>
      <vt:lpstr>2_6</vt:lpstr>
      <vt:lpstr>2_7</vt:lpstr>
    </vt:vector>
  </TitlesOfParts>
  <Company>Borislav Srdic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</dc:creator>
  <cp:lastModifiedBy>Maja Krstic</cp:lastModifiedBy>
  <dcterms:created xsi:type="dcterms:W3CDTF">2021-09-23T06:48:21Z</dcterms:created>
  <dcterms:modified xsi:type="dcterms:W3CDTF">2026-01-22T10:27:13Z</dcterms:modified>
</cp:coreProperties>
</file>